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risnik\Desktop\UDVDR KUTINA 2023\"/>
    </mc:Choice>
  </mc:AlternateContent>
  <xr:revisionPtr revIDLastSave="0" documentId="13_ncr:1_{A75F848D-9856-4F17-A96B-7898EE8750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AČNA TABELA" sheetId="1" r:id="rId1"/>
    <sheet name="Streljaštvo" sheetId="4" r:id="rId2"/>
    <sheet name="Kuglanje" sheetId="11" r:id="rId3"/>
    <sheet name="Šah" sheetId="6" r:id="rId4"/>
    <sheet name="Boćanje" sheetId="12" r:id="rId5"/>
    <sheet name="Viseća kuglana" sheetId="17" r:id="rId6"/>
    <sheet name="Stolni tenis" sheetId="14" r:id="rId7"/>
    <sheet name="Pikado M" sheetId="15" r:id="rId8"/>
    <sheet name="Pikado Ž" sheetId="16" r:id="rId9"/>
    <sheet name="Bela" sheetId="18" r:id="rId10"/>
    <sheet name="Ribolov" sheetId="20" r:id="rId11"/>
  </sheets>
  <calcPr calcId="181029"/>
</workbook>
</file>

<file path=xl/calcChain.xml><?xml version="1.0" encoding="utf-8"?>
<calcChain xmlns="http://schemas.openxmlformats.org/spreadsheetml/2006/main">
  <c r="AC20" i="1" l="1"/>
  <c r="AC18" i="1"/>
  <c r="E29" i="20" l="1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I28" i="16"/>
  <c r="E28" i="16"/>
  <c r="I27" i="16"/>
  <c r="E27" i="16"/>
  <c r="I26" i="16"/>
  <c r="E26" i="16"/>
  <c r="I25" i="16"/>
  <c r="E25" i="16"/>
  <c r="I24" i="16"/>
  <c r="E24" i="16"/>
  <c r="I23" i="16"/>
  <c r="E23" i="16"/>
  <c r="I22" i="16"/>
  <c r="E22" i="16"/>
  <c r="I21" i="16"/>
  <c r="E21" i="16"/>
  <c r="I20" i="16"/>
  <c r="E20" i="16"/>
  <c r="I19" i="16"/>
  <c r="E19" i="16"/>
  <c r="I18" i="16"/>
  <c r="E18" i="16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I8" i="16"/>
  <c r="E8" i="16"/>
  <c r="I28" i="15"/>
  <c r="E28" i="15"/>
  <c r="I27" i="15"/>
  <c r="E27" i="15"/>
  <c r="I26" i="15"/>
  <c r="E26" i="15"/>
  <c r="I25" i="15"/>
  <c r="E25" i="15"/>
  <c r="I24" i="15"/>
  <c r="E24" i="15"/>
  <c r="I23" i="15"/>
  <c r="E23" i="15"/>
  <c r="I22" i="15"/>
  <c r="E22" i="15"/>
  <c r="I21" i="15"/>
  <c r="E21" i="15"/>
  <c r="I20" i="15"/>
  <c r="E20" i="15"/>
  <c r="I19" i="15"/>
  <c r="E19" i="15"/>
  <c r="I18" i="15"/>
  <c r="E18" i="15"/>
  <c r="I17" i="15"/>
  <c r="E17" i="15"/>
  <c r="I16" i="15"/>
  <c r="E16" i="15"/>
  <c r="I15" i="15"/>
  <c r="E15" i="15"/>
  <c r="I14" i="15"/>
  <c r="E14" i="15"/>
  <c r="I13" i="15"/>
  <c r="E13" i="15"/>
  <c r="I12" i="15"/>
  <c r="E12" i="15"/>
  <c r="I11" i="15"/>
  <c r="E11" i="15"/>
  <c r="I10" i="15"/>
  <c r="E10" i="15"/>
  <c r="I9" i="15"/>
  <c r="E9" i="15"/>
  <c r="I8" i="15"/>
  <c r="E8" i="15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28" i="6"/>
  <c r="E29" i="6"/>
  <c r="E29" i="12" l="1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9" i="6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9" i="4"/>
  <c r="X16" i="1"/>
  <c r="X21" i="1"/>
  <c r="X17" i="1"/>
  <c r="X24" i="1"/>
  <c r="X19" i="1"/>
  <c r="X14" i="1"/>
  <c r="X18" i="1"/>
  <c r="X13" i="1"/>
  <c r="X15" i="1"/>
  <c r="X22" i="1"/>
  <c r="X28" i="1"/>
  <c r="X26" i="1"/>
  <c r="X23" i="1"/>
  <c r="X31" i="1"/>
  <c r="X12" i="1"/>
  <c r="X30" i="1"/>
  <c r="X20" i="1"/>
  <c r="X27" i="1"/>
  <c r="X25" i="1"/>
  <c r="X32" i="1"/>
  <c r="X29" i="1"/>
  <c r="Z21" i="1"/>
  <c r="Z17" i="1"/>
  <c r="Z24" i="1"/>
  <c r="Z19" i="1"/>
  <c r="Z14" i="1"/>
  <c r="Z18" i="1"/>
  <c r="Z13" i="1"/>
  <c r="Z15" i="1"/>
  <c r="Z22" i="1"/>
  <c r="Z28" i="1"/>
  <c r="Z26" i="1"/>
  <c r="Z23" i="1"/>
  <c r="Z31" i="1"/>
  <c r="Z12" i="1"/>
  <c r="Z30" i="1"/>
  <c r="Z20" i="1"/>
  <c r="Z27" i="1"/>
  <c r="Z25" i="1"/>
  <c r="Z32" i="1"/>
  <c r="Z29" i="1"/>
  <c r="Z16" i="1"/>
  <c r="V21" i="1"/>
  <c r="V17" i="1"/>
  <c r="V24" i="1"/>
  <c r="V19" i="1"/>
  <c r="V14" i="1"/>
  <c r="V18" i="1"/>
  <c r="V13" i="1"/>
  <c r="V15" i="1"/>
  <c r="V22" i="1"/>
  <c r="V28" i="1"/>
  <c r="V26" i="1"/>
  <c r="V23" i="1"/>
  <c r="V31" i="1"/>
  <c r="V12" i="1"/>
  <c r="V30" i="1"/>
  <c r="V20" i="1"/>
  <c r="V27" i="1"/>
  <c r="V25" i="1"/>
  <c r="V32" i="1"/>
  <c r="V29" i="1"/>
  <c r="V16" i="1"/>
  <c r="T21" i="1"/>
  <c r="T17" i="1"/>
  <c r="T24" i="1"/>
  <c r="T19" i="1"/>
  <c r="T14" i="1"/>
  <c r="T18" i="1"/>
  <c r="T13" i="1"/>
  <c r="T15" i="1"/>
  <c r="T22" i="1"/>
  <c r="T28" i="1"/>
  <c r="T26" i="1"/>
  <c r="T23" i="1"/>
  <c r="T31" i="1"/>
  <c r="T12" i="1"/>
  <c r="T30" i="1"/>
  <c r="T20" i="1"/>
  <c r="T27" i="1"/>
  <c r="T25" i="1"/>
  <c r="T32" i="1"/>
  <c r="T29" i="1"/>
  <c r="T16" i="1"/>
  <c r="R21" i="1"/>
  <c r="R17" i="1"/>
  <c r="R24" i="1"/>
  <c r="R19" i="1"/>
  <c r="R14" i="1"/>
  <c r="R18" i="1"/>
  <c r="R13" i="1"/>
  <c r="R15" i="1"/>
  <c r="R22" i="1"/>
  <c r="R28" i="1"/>
  <c r="R26" i="1"/>
  <c r="R23" i="1"/>
  <c r="R31" i="1"/>
  <c r="R12" i="1"/>
  <c r="R30" i="1"/>
  <c r="R20" i="1"/>
  <c r="R27" i="1"/>
  <c r="R25" i="1"/>
  <c r="R32" i="1"/>
  <c r="R29" i="1"/>
  <c r="R16" i="1"/>
  <c r="P21" i="1"/>
  <c r="P17" i="1"/>
  <c r="P24" i="1"/>
  <c r="P19" i="1"/>
  <c r="P14" i="1"/>
  <c r="P18" i="1"/>
  <c r="P13" i="1"/>
  <c r="P15" i="1"/>
  <c r="P22" i="1"/>
  <c r="P28" i="1"/>
  <c r="P26" i="1"/>
  <c r="P23" i="1"/>
  <c r="P31" i="1"/>
  <c r="P12" i="1"/>
  <c r="P30" i="1"/>
  <c r="P20" i="1"/>
  <c r="P27" i="1"/>
  <c r="P25" i="1"/>
  <c r="P32" i="1"/>
  <c r="P29" i="1"/>
  <c r="P16" i="1"/>
  <c r="N21" i="1"/>
  <c r="N17" i="1"/>
  <c r="N24" i="1"/>
  <c r="N19" i="1"/>
  <c r="N14" i="1"/>
  <c r="N18" i="1"/>
  <c r="N13" i="1"/>
  <c r="N15" i="1"/>
  <c r="N22" i="1"/>
  <c r="N28" i="1"/>
  <c r="N26" i="1"/>
  <c r="N23" i="1"/>
  <c r="N31" i="1"/>
  <c r="N12" i="1"/>
  <c r="N30" i="1"/>
  <c r="N20" i="1"/>
  <c r="N27" i="1"/>
  <c r="N25" i="1"/>
  <c r="N32" i="1"/>
  <c r="N29" i="1"/>
  <c r="N16" i="1"/>
  <c r="L21" i="1"/>
  <c r="L17" i="1"/>
  <c r="L24" i="1"/>
  <c r="L19" i="1"/>
  <c r="L14" i="1"/>
  <c r="L18" i="1"/>
  <c r="L13" i="1"/>
  <c r="L15" i="1"/>
  <c r="L22" i="1"/>
  <c r="L28" i="1"/>
  <c r="L26" i="1"/>
  <c r="L23" i="1"/>
  <c r="L31" i="1"/>
  <c r="L12" i="1"/>
  <c r="L30" i="1"/>
  <c r="L20" i="1"/>
  <c r="L27" i="1"/>
  <c r="L25" i="1"/>
  <c r="L32" i="1"/>
  <c r="L29" i="1"/>
  <c r="L16" i="1"/>
  <c r="J21" i="1"/>
  <c r="J17" i="1"/>
  <c r="J24" i="1"/>
  <c r="J19" i="1"/>
  <c r="J14" i="1"/>
  <c r="J18" i="1"/>
  <c r="J13" i="1"/>
  <c r="J15" i="1"/>
  <c r="J22" i="1"/>
  <c r="J28" i="1"/>
  <c r="J26" i="1"/>
  <c r="J23" i="1"/>
  <c r="J31" i="1"/>
  <c r="J12" i="1"/>
  <c r="J30" i="1"/>
  <c r="J20" i="1"/>
  <c r="J27" i="1"/>
  <c r="J25" i="1"/>
  <c r="J32" i="1"/>
  <c r="J29" i="1"/>
  <c r="J16" i="1"/>
  <c r="H21" i="1"/>
  <c r="H17" i="1"/>
  <c r="H24" i="1"/>
  <c r="H19" i="1"/>
  <c r="H14" i="1"/>
  <c r="H18" i="1"/>
  <c r="H13" i="1"/>
  <c r="H15" i="1"/>
  <c r="H22" i="1"/>
  <c r="H28" i="1"/>
  <c r="H26" i="1"/>
  <c r="H23" i="1"/>
  <c r="H31" i="1"/>
  <c r="H12" i="1"/>
  <c r="H30" i="1"/>
  <c r="H20" i="1"/>
  <c r="H27" i="1"/>
  <c r="H25" i="1"/>
  <c r="H32" i="1"/>
  <c r="H29" i="1"/>
  <c r="H16" i="1"/>
  <c r="AB15" i="1"/>
  <c r="F15" i="1"/>
  <c r="D15" i="1"/>
  <c r="AB17" i="1"/>
  <c r="F17" i="1"/>
  <c r="D17" i="1"/>
  <c r="AC17" i="1" l="1"/>
  <c r="AC15" i="1"/>
  <c r="AB23" i="1" l="1"/>
  <c r="AB32" i="1" l="1"/>
  <c r="F32" i="1"/>
  <c r="D32" i="1"/>
  <c r="AB26" i="1"/>
  <c r="F26" i="1"/>
  <c r="D26" i="1"/>
  <c r="AB12" i="1"/>
  <c r="F12" i="1"/>
  <c r="D12" i="1"/>
  <c r="AB18" i="1"/>
  <c r="F18" i="1"/>
  <c r="D18" i="1"/>
  <c r="AB30" i="1"/>
  <c r="F30" i="1"/>
  <c r="D30" i="1"/>
  <c r="AB31" i="1"/>
  <c r="F31" i="1"/>
  <c r="D31" i="1"/>
  <c r="AB19" i="1"/>
  <c r="F19" i="1"/>
  <c r="D19" i="1"/>
  <c r="AB21" i="1"/>
  <c r="AC21" i="1"/>
  <c r="F21" i="1"/>
  <c r="D21" i="1"/>
  <c r="AB13" i="1"/>
  <c r="F13" i="1"/>
  <c r="D13" i="1"/>
  <c r="AB27" i="1"/>
  <c r="F27" i="1"/>
  <c r="D27" i="1"/>
  <c r="AB22" i="1"/>
  <c r="F22" i="1"/>
  <c r="D22" i="1"/>
  <c r="AB20" i="1"/>
  <c r="F20" i="1"/>
  <c r="D20" i="1"/>
  <c r="AB16" i="1"/>
  <c r="F16" i="1"/>
  <c r="D16" i="1"/>
  <c r="AB29" i="1"/>
  <c r="F29" i="1"/>
  <c r="D29" i="1"/>
  <c r="F23" i="1"/>
  <c r="D23" i="1"/>
  <c r="AB14" i="1"/>
  <c r="F14" i="1"/>
  <c r="D14" i="1"/>
  <c r="AB28" i="1"/>
  <c r="F28" i="1"/>
  <c r="D28" i="1"/>
  <c r="AB24" i="1"/>
  <c r="F24" i="1"/>
  <c r="D24" i="1"/>
  <c r="AB25" i="1"/>
  <c r="F25" i="1"/>
  <c r="D25" i="1"/>
  <c r="AC25" i="1" l="1"/>
  <c r="AC23" i="1"/>
  <c r="AC14" i="1"/>
  <c r="AC16" i="1"/>
  <c r="AC13" i="1"/>
  <c r="AC30" i="1"/>
  <c r="AC28" i="1"/>
  <c r="AC29" i="1"/>
  <c r="AC27" i="1"/>
  <c r="AC31" i="1"/>
  <c r="AC24" i="1"/>
  <c r="AC22" i="1"/>
  <c r="AC19" i="1"/>
  <c r="AC12" i="1"/>
  <c r="AC26" i="1"/>
  <c r="AC32" i="1"/>
</calcChain>
</file>

<file path=xl/sharedStrings.xml><?xml version="1.0" encoding="utf-8"?>
<sst xmlns="http://schemas.openxmlformats.org/spreadsheetml/2006/main" count="521" uniqueCount="126">
  <si>
    <t>REZULTATI NATJECANJA - KONAČNI POREDAK</t>
  </si>
  <si>
    <t>Poredak</t>
  </si>
  <si>
    <t>ŽUPANIJA</t>
  </si>
  <si>
    <t>MALI NOG.</t>
  </si>
  <si>
    <t>KONOP</t>
  </si>
  <si>
    <t>STRELJAŠTVO</t>
  </si>
  <si>
    <t>KUGLANJE</t>
  </si>
  <si>
    <t>ŠAH</t>
  </si>
  <si>
    <t>BOĆANJE</t>
  </si>
  <si>
    <t>STOLNI TENIS</t>
  </si>
  <si>
    <t>PIKADO</t>
  </si>
  <si>
    <t>Bodovi</t>
  </si>
  <si>
    <t>županija</t>
  </si>
  <si>
    <t>R.</t>
  </si>
  <si>
    <t>MJES</t>
  </si>
  <si>
    <t>BOD</t>
  </si>
  <si>
    <t>br.</t>
  </si>
  <si>
    <t>MJESTO</t>
  </si>
  <si>
    <t>BODOVI</t>
  </si>
  <si>
    <t>1.</t>
  </si>
  <si>
    <t>Istarska</t>
  </si>
  <si>
    <t>Zagrebačka</t>
  </si>
  <si>
    <t>Varaždinska</t>
  </si>
  <si>
    <t>Koprivničko-križevačka</t>
  </si>
  <si>
    <t>Karlovačka</t>
  </si>
  <si>
    <t>Splitsko-dalmatinska</t>
  </si>
  <si>
    <t>Sisačko-moslavačka</t>
  </si>
  <si>
    <t>Dubrovačko-neretvanska</t>
  </si>
  <si>
    <t>Osječko-baranjska</t>
  </si>
  <si>
    <t>Bjelovarsko-bilogorska</t>
  </si>
  <si>
    <t>Požeško-slavonska</t>
  </si>
  <si>
    <t>Ličko-senjska</t>
  </si>
  <si>
    <t>Krapinsko-zagorska</t>
  </si>
  <si>
    <t>Virovitičko-podravska</t>
  </si>
  <si>
    <t>Međimurska</t>
  </si>
  <si>
    <t>Brodsko-posavska</t>
  </si>
  <si>
    <t>Zadarska</t>
  </si>
  <si>
    <t>Primorsko-goranska</t>
  </si>
  <si>
    <t>Šibensko-kninska</t>
  </si>
  <si>
    <t>Vukovarsko-srijemska</t>
  </si>
  <si>
    <t>Grad Zagreb</t>
  </si>
  <si>
    <t>Županija: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</si>
  <si>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</si>
  <si>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</si>
  <si>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</si>
  <si>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</si>
  <si>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</si>
  <si>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</si>
  <si>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</si>
  <si>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</si>
  <si>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</si>
  <si>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</si>
  <si>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</si>
  <si>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</si>
  <si>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</si>
  <si>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</si>
  <si>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</si>
  <si>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</si>
  <si>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BROJ KRUGOVA</t>
  </si>
  <si>
    <t>18.</t>
  </si>
  <si>
    <t>19.</t>
  </si>
  <si>
    <t>20.</t>
  </si>
  <si>
    <t>21.</t>
  </si>
  <si>
    <t>Pojedinačno</t>
  </si>
  <si>
    <t>R.B.</t>
  </si>
  <si>
    <t>Ime i prezime</t>
  </si>
  <si>
    <t>Županija</t>
  </si>
  <si>
    <t>Krugova</t>
  </si>
  <si>
    <t>SRUŠENIH ČUNJEVA</t>
  </si>
  <si>
    <t>Srušenih čunjeva</t>
  </si>
  <si>
    <t>REZULTAT</t>
  </si>
  <si>
    <t>Pojedinačno: PLOČA 1.</t>
  </si>
  <si>
    <t>Desing: Seka 91</t>
  </si>
  <si>
    <t>Pojedinačno: PLOČA 2.</t>
  </si>
  <si>
    <t>Pojedinačno: PLOČA 3.</t>
  </si>
  <si>
    <t>Pojedinačno: PLOČA 4.</t>
  </si>
  <si>
    <t>-</t>
  </si>
  <si>
    <t>Čišćenje</t>
  </si>
  <si>
    <t>BH.</t>
  </si>
  <si>
    <t>EL.PIKADO Ž.</t>
  </si>
  <si>
    <t>E.PIKADO M.</t>
  </si>
  <si>
    <t>S.RIBOLOV</t>
  </si>
  <si>
    <t>BELA</t>
  </si>
  <si>
    <t>V.KUGLANA</t>
  </si>
  <si>
    <t xml:space="preserve">27. DRŽAVNO ŠPORTSKO NATJECANJE </t>
  </si>
  <si>
    <t xml:space="preserve">DRAGOVOLJACA I VETERANA DOMOVINSKOG RATA REPUBLIKE HRVATSKE </t>
  </si>
  <si>
    <t>KUTINA 2023.</t>
  </si>
  <si>
    <t>REZULTATI</t>
  </si>
  <si>
    <t>I</t>
  </si>
  <si>
    <t>II</t>
  </si>
  <si>
    <t>III</t>
  </si>
  <si>
    <t>UKUP.</t>
  </si>
  <si>
    <t>Bodova</t>
  </si>
  <si>
    <t>PIKADO ŽENE</t>
  </si>
  <si>
    <t>PIKADO MUŠKI</t>
  </si>
  <si>
    <t>VISEĆA KUGLANA</t>
  </si>
  <si>
    <t>SPORTSKI RIBOLOV</t>
  </si>
  <si>
    <t>Ivan Đerek</t>
  </si>
  <si>
    <t>Dario Bradač</t>
  </si>
  <si>
    <t>Željko Litvić</t>
  </si>
  <si>
    <t>Gordana Kos</t>
  </si>
  <si>
    <t>Branka Smek</t>
  </si>
  <si>
    <t>Ružica Šimunac</t>
  </si>
  <si>
    <t>Ivica Leaković</t>
  </si>
  <si>
    <t>Branko Rogulj</t>
  </si>
  <si>
    <t>Robert Lončar</t>
  </si>
  <si>
    <t>Stipe Lacmanović</t>
  </si>
  <si>
    <t>Paviša Viskić</t>
  </si>
  <si>
    <t>Vanđija Zdenar</t>
  </si>
  <si>
    <t>Goran Jezidžić</t>
  </si>
  <si>
    <t>Ivan Mihalj</t>
  </si>
  <si>
    <t>Tihomir Kolibaš</t>
  </si>
  <si>
    <t>Tihomir Železnjak</t>
  </si>
  <si>
    <t>Vjeko Jozić</t>
  </si>
  <si>
    <t>Zorko Kostanjšek</t>
  </si>
  <si>
    <t>Gjorgi Arsoski</t>
  </si>
  <si>
    <t>bolja zadnja serija</t>
  </si>
  <si>
    <t>Zoran Marčinković</t>
  </si>
  <si>
    <t>Željko Krvar</t>
  </si>
  <si>
    <t>Ante Božoć</t>
  </si>
  <si>
    <t>Ivan Kljaić</t>
  </si>
  <si>
    <t>Antun Bionda</t>
  </si>
  <si>
    <t>Dražen Dlaka</t>
  </si>
  <si>
    <t>Ratko Vale</t>
  </si>
  <si>
    <t>Stjepan Krnežić</t>
  </si>
  <si>
    <t>Bjelovarsko -bilogorska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</si>
</sst>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Tahoma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Calibri"/>
    </font>
    <font>
      <sz val="9"/>
      <color theme="1"/>
      <name val="Arial"/>
    </font>
    <font>
      <b/>
      <sz val="9"/>
      <color theme="1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3" borderId="28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right"/>
    </xf>
    <xf numFmtId="0" fontId="11" fillId="3" borderId="28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4" fillId="3" borderId="27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9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" fillId="3" borderId="29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right"/>
    </xf>
    <xf numFmtId="0" fontId="0" fillId="0" borderId="28" xfId="0" applyBorder="1"/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7" fillId="0" borderId="28" xfId="0" applyFont="1" applyBorder="1"/>
    <xf numFmtId="0" fontId="8" fillId="0" borderId="28" xfId="0" applyFont="1" applyBorder="1"/>
    <xf numFmtId="0" fontId="10" fillId="0" borderId="28" xfId="0" applyFont="1" applyBorder="1" applyAlignment="1">
      <alignment horizontal="center"/>
    </xf>
    <xf numFmtId="0" fontId="24" fillId="0" borderId="11" xfId="0" applyFont="1" applyBorder="1"/>
    <xf numFmtId="0" fontId="8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28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18" fillId="0" borderId="19" xfId="0" applyFont="1" applyBorder="1" applyAlignment="1">
      <alignment horizontal="right" indent="1"/>
    </xf>
    <xf numFmtId="0" fontId="18" fillId="0" borderId="15" xfId="0" applyFont="1" applyBorder="1" applyAlignment="1">
      <alignment horizontal="right" indent="1"/>
    </xf>
    <xf numFmtId="0" fontId="6" fillId="0" borderId="23" xfId="0" applyFont="1" applyBorder="1" applyAlignment="1">
      <alignment horizontal="right" indent="4"/>
    </xf>
    <xf numFmtId="0" fontId="12" fillId="0" borderId="23" xfId="0" applyFont="1" applyBorder="1" applyAlignment="1">
      <alignment horizontal="right" indent="4"/>
    </xf>
    <xf numFmtId="0" fontId="12" fillId="3" borderId="23" xfId="0" applyFont="1" applyFill="1" applyBorder="1" applyAlignment="1">
      <alignment horizontal="right" indent="4"/>
    </xf>
    <xf numFmtId="0" fontId="6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center"/>
    </xf>
    <xf numFmtId="0" fontId="12" fillId="4" borderId="67" xfId="0" applyFont="1" applyFill="1" applyBorder="1" applyAlignment="1">
      <alignment horizontal="center"/>
    </xf>
    <xf numFmtId="0" fontId="0" fillId="0" borderId="58" xfId="0" applyBorder="1" applyAlignment="1">
      <alignment horizontal="right" indent="1"/>
    </xf>
    <xf numFmtId="12" fontId="0" fillId="0" borderId="68" xfId="0" applyNumberFormat="1" applyBorder="1" applyAlignment="1">
      <alignment horizontal="right" indent="1"/>
    </xf>
    <xf numFmtId="0" fontId="0" fillId="0" borderId="68" xfId="0" applyBorder="1" applyAlignment="1">
      <alignment horizontal="right" indent="1"/>
    </xf>
    <xf numFmtId="12" fontId="0" fillId="0" borderId="71" xfId="0" applyNumberFormat="1" applyBorder="1" applyAlignment="1">
      <alignment horizontal="right" indent="1"/>
    </xf>
    <xf numFmtId="12" fontId="0" fillId="0" borderId="74" xfId="0" applyNumberFormat="1" applyBorder="1" applyAlignment="1">
      <alignment horizontal="right" indent="1"/>
    </xf>
    <xf numFmtId="0" fontId="0" fillId="0" borderId="73" xfId="0" applyBorder="1" applyAlignment="1">
      <alignment horizontal="right" indent="1"/>
    </xf>
    <xf numFmtId="12" fontId="11" fillId="0" borderId="11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2" fontId="11" fillId="0" borderId="30" xfId="0" applyNumberFormat="1" applyFont="1" applyBorder="1" applyAlignment="1">
      <alignment horizontal="center"/>
    </xf>
    <xf numFmtId="0" fontId="0" fillId="0" borderId="67" xfId="0" applyBorder="1" applyAlignment="1">
      <alignment horizontal="right" indent="1"/>
    </xf>
    <xf numFmtId="0" fontId="27" fillId="0" borderId="28" xfId="0" applyFont="1" applyBorder="1" applyAlignment="1">
      <alignment horizontal="left" vertical="center"/>
    </xf>
    <xf numFmtId="0" fontId="1" fillId="0" borderId="28" xfId="0" applyFont="1" applyBorder="1"/>
    <xf numFmtId="0" fontId="3" fillId="0" borderId="25" xfId="0" applyFont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13" fillId="0" borderId="57" xfId="0" applyFont="1" applyBorder="1" applyAlignment="1">
      <alignment horizontal="right" indent="4"/>
    </xf>
    <xf numFmtId="12" fontId="26" fillId="0" borderId="45" xfId="0" applyNumberFormat="1" applyFont="1" applyBorder="1" applyAlignment="1">
      <alignment horizontal="right" indent="1"/>
    </xf>
    <xf numFmtId="0" fontId="13" fillId="3" borderId="46" xfId="0" applyFont="1" applyFill="1" applyBorder="1" applyAlignment="1">
      <alignment horizontal="right" indent="4"/>
    </xf>
    <xf numFmtId="0" fontId="13" fillId="0" borderId="45" xfId="0" applyFont="1" applyBorder="1" applyAlignment="1">
      <alignment horizontal="right" indent="4"/>
    </xf>
    <xf numFmtId="0" fontId="19" fillId="0" borderId="58" xfId="0" applyFont="1" applyBorder="1" applyAlignment="1">
      <alignment horizontal="left"/>
    </xf>
    <xf numFmtId="0" fontId="13" fillId="0" borderId="58" xfId="0" applyFont="1" applyBorder="1" applyAlignment="1">
      <alignment horizontal="left" vertical="center"/>
    </xf>
    <xf numFmtId="0" fontId="19" fillId="0" borderId="55" xfId="0" applyFont="1" applyBorder="1" applyAlignment="1">
      <alignment horizontal="right" indent="2"/>
    </xf>
    <xf numFmtId="0" fontId="19" fillId="2" borderId="46" xfId="0" applyFont="1" applyFill="1" applyBorder="1" applyAlignment="1">
      <alignment horizontal="right" indent="4"/>
    </xf>
    <xf numFmtId="0" fontId="19" fillId="0" borderId="46" xfId="0" applyFont="1" applyBorder="1" applyAlignment="1">
      <alignment horizontal="right" indent="4"/>
    </xf>
    <xf numFmtId="0" fontId="18" fillId="0" borderId="17" xfId="0" applyFont="1" applyBorder="1" applyAlignment="1">
      <alignment horizontal="right" indent="1"/>
    </xf>
    <xf numFmtId="0" fontId="1" fillId="3" borderId="75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4" fillId="3" borderId="23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1" fillId="3" borderId="78" xfId="0" applyFont="1" applyFill="1" applyBorder="1" applyAlignment="1">
      <alignment horizontal="right"/>
    </xf>
    <xf numFmtId="0" fontId="1" fillId="3" borderId="77" xfId="0" applyFont="1" applyFill="1" applyBorder="1" applyAlignment="1">
      <alignment horizontal="right"/>
    </xf>
    <xf numFmtId="0" fontId="14" fillId="3" borderId="77" xfId="0" applyFont="1" applyFill="1" applyBorder="1" applyAlignment="1">
      <alignment horizontal="right"/>
    </xf>
    <xf numFmtId="0" fontId="1" fillId="0" borderId="79" xfId="0" applyFont="1" applyBorder="1" applyAlignment="1">
      <alignment horizontal="center"/>
    </xf>
    <xf numFmtId="0" fontId="1" fillId="3" borderId="8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14" fillId="3" borderId="81" xfId="0" applyFont="1" applyFill="1" applyBorder="1" applyAlignment="1">
      <alignment horizontal="right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3" borderId="84" xfId="0" applyFont="1" applyFill="1" applyBorder="1" applyAlignment="1">
      <alignment horizontal="right"/>
    </xf>
    <xf numFmtId="0" fontId="1" fillId="3" borderId="85" xfId="0" applyFont="1" applyFill="1" applyBorder="1" applyAlignment="1">
      <alignment horizontal="right"/>
    </xf>
    <xf numFmtId="0" fontId="1" fillId="3" borderId="60" xfId="0" applyFont="1" applyFill="1" applyBorder="1" applyAlignment="1">
      <alignment horizontal="right"/>
    </xf>
    <xf numFmtId="0" fontId="1" fillId="3" borderId="86" xfId="0" applyFont="1" applyFill="1" applyBorder="1" applyAlignment="1">
      <alignment horizontal="right"/>
    </xf>
    <xf numFmtId="0" fontId="1" fillId="3" borderId="87" xfId="0" applyFont="1" applyFill="1" applyBorder="1" applyAlignment="1">
      <alignment horizontal="right"/>
    </xf>
    <xf numFmtId="0" fontId="14" fillId="3" borderId="60" xfId="0" applyFont="1" applyFill="1" applyBorder="1" applyAlignment="1">
      <alignment horizontal="right"/>
    </xf>
    <xf numFmtId="0" fontId="1" fillId="3" borderId="88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4" fillId="2" borderId="89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16" fontId="1" fillId="2" borderId="41" xfId="0" applyNumberFormat="1" applyFont="1" applyFill="1" applyBorder="1" applyAlignment="1">
      <alignment horizontal="center"/>
    </xf>
    <xf numFmtId="0" fontId="14" fillId="3" borderId="90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100" xfId="0" applyFont="1" applyFill="1" applyBorder="1" applyAlignment="1">
      <alignment horizontal="left"/>
    </xf>
    <xf numFmtId="0" fontId="15" fillId="2" borderId="101" xfId="0" applyFont="1" applyFill="1" applyBorder="1" applyAlignment="1">
      <alignment horizontal="left" vertical="center"/>
    </xf>
    <xf numFmtId="0" fontId="8" fillId="2" borderId="101" xfId="0" applyFont="1" applyFill="1" applyBorder="1" applyAlignment="1">
      <alignment horizontal="left" vertical="center"/>
    </xf>
    <xf numFmtId="0" fontId="8" fillId="2" borderId="101" xfId="0" applyFont="1" applyFill="1" applyBorder="1" applyAlignment="1">
      <alignment horizontal="left"/>
    </xf>
    <xf numFmtId="0" fontId="8" fillId="3" borderId="101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right"/>
    </xf>
    <xf numFmtId="0" fontId="8" fillId="2" borderId="102" xfId="0" applyFont="1" applyFill="1" applyBorder="1" applyAlignment="1">
      <alignment horizontal="left" vertical="center"/>
    </xf>
    <xf numFmtId="0" fontId="1" fillId="3" borderId="103" xfId="0" applyFont="1" applyFill="1" applyBorder="1" applyAlignment="1">
      <alignment horizontal="right"/>
    </xf>
    <xf numFmtId="0" fontId="1" fillId="3" borderId="104" xfId="0" applyFont="1" applyFill="1" applyBorder="1" applyAlignment="1">
      <alignment horizontal="right"/>
    </xf>
    <xf numFmtId="0" fontId="1" fillId="3" borderId="66" xfId="0" applyFont="1" applyFill="1" applyBorder="1" applyAlignment="1">
      <alignment horizontal="right"/>
    </xf>
    <xf numFmtId="0" fontId="1" fillId="3" borderId="105" xfId="0" applyFont="1" applyFill="1" applyBorder="1" applyAlignment="1">
      <alignment horizontal="right"/>
    </xf>
    <xf numFmtId="0" fontId="1" fillId="3" borderId="106" xfId="0" applyFont="1" applyFill="1" applyBorder="1" applyAlignment="1">
      <alignment horizontal="right"/>
    </xf>
    <xf numFmtId="0" fontId="1" fillId="3" borderId="107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" fillId="3" borderId="108" xfId="0" applyFont="1" applyFill="1" applyBorder="1" applyAlignment="1">
      <alignment horizontal="right"/>
    </xf>
    <xf numFmtId="0" fontId="1" fillId="3" borderId="48" xfId="0" applyFont="1" applyFill="1" applyBorder="1" applyAlignment="1">
      <alignment horizontal="right"/>
    </xf>
    <xf numFmtId="0" fontId="1" fillId="3" borderId="109" xfId="0" applyFont="1" applyFill="1" applyBorder="1" applyAlignment="1">
      <alignment horizontal="right"/>
    </xf>
    <xf numFmtId="0" fontId="1" fillId="3" borderId="110" xfId="0" applyFont="1" applyFill="1" applyBorder="1" applyAlignment="1">
      <alignment horizontal="right"/>
    </xf>
    <xf numFmtId="0" fontId="14" fillId="3" borderId="110" xfId="0" applyFont="1" applyFill="1" applyBorder="1" applyAlignment="1">
      <alignment horizontal="right"/>
    </xf>
    <xf numFmtId="0" fontId="1" fillId="3" borderId="111" xfId="0" applyFont="1" applyFill="1" applyBorder="1" applyAlignment="1">
      <alignment horizontal="right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3" borderId="114" xfId="0" applyFont="1" applyFill="1" applyBorder="1" applyAlignment="1">
      <alignment horizontal="right"/>
    </xf>
    <xf numFmtId="0" fontId="1" fillId="3" borderId="59" xfId="0" applyFont="1" applyFill="1" applyBorder="1" applyAlignment="1">
      <alignment horizontal="right"/>
    </xf>
    <xf numFmtId="0" fontId="14" fillId="3" borderId="108" xfId="0" applyFont="1" applyFill="1" applyBorder="1" applyAlignment="1">
      <alignment horizontal="right"/>
    </xf>
    <xf numFmtId="0" fontId="1" fillId="3" borderId="116" xfId="0" applyFont="1" applyFill="1" applyBorder="1" applyAlignment="1">
      <alignment horizontal="right" indent="1"/>
    </xf>
    <xf numFmtId="0" fontId="1" fillId="3" borderId="68" xfId="0" applyFont="1" applyFill="1" applyBorder="1" applyAlignment="1">
      <alignment horizontal="right" indent="1"/>
    </xf>
    <xf numFmtId="0" fontId="1" fillId="3" borderId="67" xfId="0" applyFont="1" applyFill="1" applyBorder="1" applyAlignment="1">
      <alignment horizontal="right" indent="1"/>
    </xf>
    <xf numFmtId="0" fontId="18" fillId="0" borderId="6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19" fillId="0" borderId="117" xfId="0" applyFont="1" applyBorder="1" applyAlignment="1">
      <alignment horizontal="right" indent="2"/>
    </xf>
    <xf numFmtId="0" fontId="23" fillId="2" borderId="45" xfId="0" applyFont="1" applyFill="1" applyBorder="1" applyAlignment="1">
      <alignment horizontal="center"/>
    </xf>
    <xf numFmtId="0" fontId="18" fillId="0" borderId="39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120" xfId="0" applyFont="1" applyBorder="1" applyAlignment="1">
      <alignment horizontal="center"/>
    </xf>
    <xf numFmtId="0" fontId="18" fillId="0" borderId="121" xfId="0" applyFont="1" applyBorder="1" applyAlignment="1">
      <alignment horizontal="center"/>
    </xf>
    <xf numFmtId="0" fontId="18" fillId="2" borderId="121" xfId="0" applyFont="1" applyFill="1" applyBorder="1" applyAlignment="1">
      <alignment horizontal="center"/>
    </xf>
    <xf numFmtId="0" fontId="18" fillId="2" borderId="122" xfId="0" applyFont="1" applyFill="1" applyBorder="1" applyAlignment="1">
      <alignment horizontal="center"/>
    </xf>
    <xf numFmtId="0" fontId="18" fillId="3" borderId="68" xfId="0" applyFont="1" applyFill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123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120" xfId="0" applyFont="1" applyBorder="1" applyAlignment="1">
      <alignment horizontal="right" indent="4"/>
    </xf>
    <xf numFmtId="0" fontId="18" fillId="0" borderId="121" xfId="0" applyFont="1" applyBorder="1" applyAlignment="1">
      <alignment horizontal="right" indent="4"/>
    </xf>
    <xf numFmtId="0" fontId="18" fillId="3" borderId="121" xfId="0" applyFont="1" applyFill="1" applyBorder="1" applyAlignment="1">
      <alignment horizontal="right" indent="4"/>
    </xf>
    <xf numFmtId="0" fontId="18" fillId="0" borderId="122" xfId="0" applyFont="1" applyBorder="1" applyAlignment="1">
      <alignment horizontal="right" indent="4"/>
    </xf>
    <xf numFmtId="0" fontId="18" fillId="0" borderId="68" xfId="0" applyFont="1" applyBorder="1" applyAlignment="1">
      <alignment horizontal="right" indent="4"/>
    </xf>
    <xf numFmtId="0" fontId="19" fillId="0" borderId="94" xfId="0" applyFont="1" applyBorder="1" applyAlignment="1">
      <alignment horizontal="right" indent="2"/>
    </xf>
    <xf numFmtId="0" fontId="19" fillId="0" borderId="123" xfId="0" applyFont="1" applyBorder="1" applyAlignment="1">
      <alignment horizontal="right" indent="2"/>
    </xf>
    <xf numFmtId="0" fontId="19" fillId="0" borderId="65" xfId="0" applyFont="1" applyBorder="1" applyAlignment="1">
      <alignment horizontal="right" indent="2"/>
    </xf>
    <xf numFmtId="0" fontId="18" fillId="0" borderId="120" xfId="0" applyFont="1" applyBorder="1" applyAlignment="1">
      <alignment horizontal="right" indent="2"/>
    </xf>
    <xf numFmtId="0" fontId="18" fillId="0" borderId="121" xfId="0" applyFont="1" applyBorder="1" applyAlignment="1">
      <alignment horizontal="right" indent="2"/>
    </xf>
    <xf numFmtId="0" fontId="18" fillId="3" borderId="121" xfId="0" applyFont="1" applyFill="1" applyBorder="1" applyAlignment="1">
      <alignment horizontal="right" indent="2"/>
    </xf>
    <xf numFmtId="0" fontId="18" fillId="0" borderId="122" xfId="0" applyFont="1" applyBorder="1" applyAlignment="1">
      <alignment horizontal="right" indent="2"/>
    </xf>
    <xf numFmtId="0" fontId="18" fillId="0" borderId="68" xfId="0" applyFont="1" applyBorder="1" applyAlignment="1">
      <alignment horizontal="right" indent="2"/>
    </xf>
    <xf numFmtId="0" fontId="18" fillId="0" borderId="41" xfId="0" applyFont="1" applyBorder="1" applyAlignment="1">
      <alignment horizontal="right" indent="1"/>
    </xf>
    <xf numFmtId="0" fontId="18" fillId="0" borderId="22" xfId="0" applyFont="1" applyBorder="1" applyAlignment="1">
      <alignment horizontal="right" indent="1"/>
    </xf>
    <xf numFmtId="0" fontId="18" fillId="0" borderId="26" xfId="0" applyFont="1" applyBorder="1" applyAlignment="1">
      <alignment horizontal="right" indent="1"/>
    </xf>
    <xf numFmtId="0" fontId="20" fillId="0" borderId="24" xfId="0" applyFont="1" applyBorder="1"/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0" fillId="0" borderId="74" xfId="0" applyBorder="1" applyAlignment="1">
      <alignment horizontal="right" indent="1"/>
    </xf>
    <xf numFmtId="0" fontId="6" fillId="5" borderId="129" xfId="0" applyFont="1" applyFill="1" applyBorder="1" applyAlignment="1">
      <alignment horizontal="center"/>
    </xf>
    <xf numFmtId="0" fontId="12" fillId="7" borderId="130" xfId="0" applyFont="1" applyFill="1" applyBorder="1" applyAlignment="1">
      <alignment horizontal="left"/>
    </xf>
    <xf numFmtId="0" fontId="12" fillId="6" borderId="129" xfId="0" applyFont="1" applyFill="1" applyBorder="1" applyAlignment="1">
      <alignment horizontal="center"/>
    </xf>
    <xf numFmtId="0" fontId="12" fillId="2" borderId="131" xfId="0" applyFont="1" applyFill="1" applyBorder="1" applyAlignment="1">
      <alignment horizontal="center"/>
    </xf>
    <xf numFmtId="0" fontId="12" fillId="0" borderId="133" xfId="0" applyFont="1" applyBorder="1" applyAlignment="1">
      <alignment horizontal="right" indent="4"/>
    </xf>
    <xf numFmtId="0" fontId="12" fillId="0" borderId="60" xfId="0" applyFont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3" borderId="23" xfId="0" applyFont="1" applyFill="1" applyBorder="1" applyAlignment="1">
      <alignment horizontal="right" indent="4"/>
    </xf>
    <xf numFmtId="0" fontId="6" fillId="0" borderId="13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49" xfId="0" applyFont="1" applyBorder="1" applyAlignment="1">
      <alignment horizontal="left" vertical="center"/>
    </xf>
    <xf numFmtId="0" fontId="12" fillId="0" borderId="48" xfId="0" applyFont="1" applyBorder="1" applyAlignment="1">
      <alignment horizontal="center"/>
    </xf>
    <xf numFmtId="0" fontId="6" fillId="0" borderId="136" xfId="0" applyFont="1" applyBorder="1" applyAlignment="1">
      <alignment horizontal="right" indent="4"/>
    </xf>
    <xf numFmtId="12" fontId="26" fillId="0" borderId="46" xfId="0" applyNumberFormat="1" applyFont="1" applyBorder="1" applyAlignment="1">
      <alignment horizontal="right" indent="1"/>
    </xf>
    <xf numFmtId="0" fontId="19" fillId="0" borderId="58" xfId="0" applyFont="1" applyBorder="1" applyAlignment="1">
      <alignment horizontal="right" indent="2"/>
    </xf>
    <xf numFmtId="0" fontId="19" fillId="0" borderId="116" xfId="0" applyFont="1" applyBorder="1" applyAlignment="1">
      <alignment horizontal="right" indent="2"/>
    </xf>
    <xf numFmtId="0" fontId="19" fillId="0" borderId="68" xfId="0" applyFont="1" applyBorder="1" applyAlignment="1">
      <alignment horizontal="right" indent="2"/>
    </xf>
    <xf numFmtId="0" fontId="19" fillId="0" borderId="72" xfId="0" applyFont="1" applyBorder="1" applyAlignment="1">
      <alignment horizontal="right" indent="2"/>
    </xf>
    <xf numFmtId="12" fontId="0" fillId="0" borderId="94" xfId="0" applyNumberFormat="1" applyBorder="1" applyAlignment="1">
      <alignment horizontal="right" indent="1"/>
    </xf>
    <xf numFmtId="12" fontId="0" fillId="0" borderId="123" xfId="0" applyNumberFormat="1" applyBorder="1" applyAlignment="1">
      <alignment horizontal="right" indent="1"/>
    </xf>
    <xf numFmtId="0" fontId="0" fillId="0" borderId="72" xfId="0" applyBorder="1"/>
    <xf numFmtId="0" fontId="18" fillId="6" borderId="72" xfId="0" applyFont="1" applyFill="1" applyBorder="1" applyAlignment="1">
      <alignment horizontal="center"/>
    </xf>
    <xf numFmtId="0" fontId="18" fillId="6" borderId="65" xfId="0" applyFont="1" applyFill="1" applyBorder="1" applyAlignment="1">
      <alignment horizontal="left" vertical="center"/>
    </xf>
    <xf numFmtId="0" fontId="18" fillId="6" borderId="72" xfId="0" applyFont="1" applyFill="1" applyBorder="1" applyAlignment="1">
      <alignment horizontal="right" indent="4"/>
    </xf>
    <xf numFmtId="0" fontId="19" fillId="6" borderId="65" xfId="0" applyFont="1" applyFill="1" applyBorder="1" applyAlignment="1">
      <alignment horizontal="right" indent="2"/>
    </xf>
    <xf numFmtId="0" fontId="19" fillId="6" borderId="67" xfId="0" applyFont="1" applyFill="1" applyBorder="1" applyAlignment="1">
      <alignment horizontal="right" indent="2"/>
    </xf>
    <xf numFmtId="0" fontId="19" fillId="6" borderId="73" xfId="0" applyFont="1" applyFill="1" applyBorder="1" applyAlignment="1">
      <alignment horizontal="right" indent="2"/>
    </xf>
    <xf numFmtId="0" fontId="18" fillId="0" borderId="76" xfId="0" applyFont="1" applyBorder="1" applyAlignment="1">
      <alignment horizontal="left"/>
    </xf>
    <xf numFmtId="0" fontId="18" fillId="0" borderId="68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18" fillId="0" borderId="121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2" borderId="121" xfId="0" applyFont="1" applyFill="1" applyBorder="1" applyAlignment="1">
      <alignment horizontal="center" vertical="center"/>
    </xf>
    <xf numFmtId="0" fontId="18" fillId="2" borderId="122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6" borderId="72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8" borderId="73" xfId="0" applyFont="1" applyFill="1" applyBorder="1" applyAlignment="1">
      <alignment horizontal="left" vertical="center"/>
    </xf>
    <xf numFmtId="0" fontId="19" fillId="8" borderId="73" xfId="0" applyFont="1" applyFill="1" applyBorder="1" applyAlignment="1">
      <alignment horizontal="right" indent="2"/>
    </xf>
    <xf numFmtId="0" fontId="19" fillId="0" borderId="73" xfId="0" applyFont="1" applyBorder="1" applyAlignment="1">
      <alignment horizontal="center"/>
    </xf>
    <xf numFmtId="0" fontId="19" fillId="8" borderId="61" xfId="0" applyFont="1" applyFill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8" borderId="72" xfId="0" applyFont="1" applyFill="1" applyBorder="1" applyAlignment="1">
      <alignment horizontal="left" vertical="center"/>
    </xf>
    <xf numFmtId="0" fontId="19" fillId="0" borderId="72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8" borderId="71" xfId="0" applyFont="1" applyFill="1" applyBorder="1" applyAlignment="1">
      <alignment horizontal="left" vertical="center"/>
    </xf>
    <xf numFmtId="0" fontId="18" fillId="0" borderId="71" xfId="0" applyFont="1" applyBorder="1" applyAlignment="1">
      <alignment horizontal="right" indent="2"/>
    </xf>
    <xf numFmtId="0" fontId="18" fillId="0" borderId="71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8" borderId="68" xfId="0" applyFont="1" applyFill="1" applyBorder="1" applyAlignment="1">
      <alignment horizontal="left" vertical="center"/>
    </xf>
    <xf numFmtId="0" fontId="18" fillId="8" borderId="68" xfId="0" applyFont="1" applyFill="1" applyBorder="1" applyAlignment="1">
      <alignment horizontal="right" indent="2"/>
    </xf>
    <xf numFmtId="0" fontId="18" fillId="8" borderId="61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71" xfId="0" applyFont="1" applyBorder="1"/>
    <xf numFmtId="0" fontId="19" fillId="0" borderId="68" xfId="0" applyFont="1" applyBorder="1"/>
    <xf numFmtId="0" fontId="19" fillId="0" borderId="72" xfId="0" applyFont="1" applyBorder="1"/>
    <xf numFmtId="0" fontId="18" fillId="0" borderId="71" xfId="0" applyFont="1" applyBorder="1" applyAlignment="1">
      <alignment horizontal="left" vertical="center"/>
    </xf>
    <xf numFmtId="0" fontId="18" fillId="0" borderId="68" xfId="0" applyFont="1" applyBorder="1" applyAlignment="1">
      <alignment horizontal="left"/>
    </xf>
    <xf numFmtId="0" fontId="18" fillId="0" borderId="72" xfId="0" applyFont="1" applyBorder="1" applyAlignment="1">
      <alignment horizontal="left" vertical="center"/>
    </xf>
    <xf numFmtId="0" fontId="18" fillId="0" borderId="72" xfId="0" applyFont="1" applyBorder="1" applyAlignment="1">
      <alignment horizontal="right" indent="2"/>
    </xf>
    <xf numFmtId="0" fontId="18" fillId="0" borderId="58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8" fillId="6" borderId="68" xfId="0" applyFont="1" applyFill="1" applyBorder="1" applyAlignment="1">
      <alignment horizontal="center"/>
    </xf>
    <xf numFmtId="0" fontId="18" fillId="6" borderId="123" xfId="0" applyFont="1" applyFill="1" applyBorder="1" applyAlignment="1">
      <alignment horizontal="left" vertical="center"/>
    </xf>
    <xf numFmtId="0" fontId="18" fillId="6" borderId="68" xfId="0" applyFont="1" applyFill="1" applyBorder="1" applyAlignment="1">
      <alignment horizontal="right" indent="4"/>
    </xf>
    <xf numFmtId="0" fontId="19" fillId="6" borderId="123" xfId="0" applyFont="1" applyFill="1" applyBorder="1" applyAlignment="1">
      <alignment horizontal="right" indent="2"/>
    </xf>
    <xf numFmtId="0" fontId="18" fillId="0" borderId="58" xfId="0" applyFont="1" applyBorder="1" applyAlignment="1">
      <alignment horizontal="left"/>
    </xf>
    <xf numFmtId="0" fontId="12" fillId="2" borderId="54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93" xfId="0" applyFont="1" applyBorder="1" applyAlignment="1">
      <alignment horizontal="center" vertical="center"/>
    </xf>
    <xf numFmtId="0" fontId="5" fillId="0" borderId="93" xfId="0" applyFont="1" applyBorder="1"/>
    <xf numFmtId="0" fontId="5" fillId="0" borderId="92" xfId="0" applyFont="1" applyBorder="1"/>
    <xf numFmtId="0" fontId="4" fillId="0" borderId="94" xfId="0" applyFont="1" applyBorder="1" applyAlignment="1">
      <alignment horizontal="center" vertical="center"/>
    </xf>
    <xf numFmtId="0" fontId="5" fillId="0" borderId="95" xfId="0" applyFont="1" applyBorder="1"/>
    <xf numFmtId="0" fontId="4" fillId="0" borderId="5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" fillId="0" borderId="97" xfId="0" applyFont="1" applyBorder="1"/>
    <xf numFmtId="0" fontId="5" fillId="0" borderId="94" xfId="0" applyFont="1" applyBorder="1"/>
    <xf numFmtId="0" fontId="9" fillId="0" borderId="28" xfId="0" applyFont="1" applyBorder="1" applyAlignment="1">
      <alignment horizontal="left"/>
    </xf>
    <xf numFmtId="0" fontId="4" fillId="0" borderId="96" xfId="0" applyFont="1" applyBorder="1" applyAlignment="1">
      <alignment horizontal="center" vertical="center"/>
    </xf>
    <xf numFmtId="0" fontId="5" fillId="0" borderId="115" xfId="0" applyFont="1" applyBorder="1"/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36" xfId="0" applyFont="1" applyBorder="1"/>
    <xf numFmtId="0" fontId="19" fillId="0" borderId="3" xfId="0" applyFont="1" applyBorder="1" applyAlignment="1">
      <alignment horizontal="center"/>
    </xf>
    <xf numFmtId="0" fontId="16" fillId="0" borderId="4" xfId="0" applyFont="1" applyBorder="1"/>
    <xf numFmtId="0" fontId="19" fillId="0" borderId="2" xfId="0" applyFont="1" applyBorder="1" applyAlignment="1">
      <alignment horizontal="center" vertical="center"/>
    </xf>
    <xf numFmtId="0" fontId="16" fillId="0" borderId="64" xfId="0" applyFont="1" applyBorder="1"/>
    <xf numFmtId="0" fontId="19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6" fillId="0" borderId="34" xfId="0" applyFont="1" applyBorder="1"/>
    <xf numFmtId="0" fontId="18" fillId="0" borderId="21" xfId="0" applyFont="1" applyBorder="1" applyAlignment="1">
      <alignment horizontal="center"/>
    </xf>
    <xf numFmtId="0" fontId="16" fillId="0" borderId="35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126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/>
    </xf>
    <xf numFmtId="0" fontId="16" fillId="0" borderId="125" xfId="0" applyFont="1" applyBorder="1" applyAlignment="1">
      <alignment horizontal="center"/>
    </xf>
    <xf numFmtId="0" fontId="16" fillId="0" borderId="110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/>
    <xf numFmtId="0" fontId="7" fillId="0" borderId="4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/>
    <xf numFmtId="0" fontId="19" fillId="0" borderId="62" xfId="0" applyFont="1" applyBorder="1" applyAlignment="1">
      <alignment horizontal="left"/>
    </xf>
    <xf numFmtId="0" fontId="19" fillId="0" borderId="135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135" xfId="0" applyFont="1" applyBorder="1" applyAlignment="1">
      <alignment horizontal="center"/>
    </xf>
    <xf numFmtId="0" fontId="19" fillId="0" borderId="137" xfId="0" applyFont="1" applyBorder="1" applyAlignment="1">
      <alignment horizontal="left"/>
    </xf>
    <xf numFmtId="0" fontId="19" fillId="0" borderId="138" xfId="0" applyFont="1" applyBorder="1" applyAlignment="1">
      <alignment horizontal="left"/>
    </xf>
    <xf numFmtId="0" fontId="18" fillId="0" borderId="137" xfId="0" applyFont="1" applyBorder="1" applyAlignment="1">
      <alignment horizontal="center"/>
    </xf>
    <xf numFmtId="0" fontId="18" fillId="0" borderId="139" xfId="0" applyFont="1" applyBorder="1" applyAlignment="1">
      <alignment horizontal="center"/>
    </xf>
    <xf numFmtId="0" fontId="18" fillId="0" borderId="138" xfId="0" applyFont="1" applyBorder="1" applyAlignment="1">
      <alignment horizontal="center"/>
    </xf>
    <xf numFmtId="0" fontId="19" fillId="0" borderId="61" xfId="0" applyFont="1" applyBorder="1" applyAlignment="1">
      <alignment horizontal="left"/>
    </xf>
    <xf numFmtId="0" fontId="19" fillId="0" borderId="127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18" fillId="0" borderId="123" xfId="0" applyFont="1" applyBorder="1" applyAlignment="1">
      <alignment horizontal="center"/>
    </xf>
    <xf numFmtId="0" fontId="18" fillId="0" borderId="127" xfId="0" applyFont="1" applyBorder="1" applyAlignment="1">
      <alignment horizontal="center"/>
    </xf>
    <xf numFmtId="0" fontId="19" fillId="0" borderId="11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" fontId="19" fillId="9" borderId="72" xfId="0" applyNumberFormat="1" applyFont="1" applyFill="1" applyBorder="1" applyAlignment="1">
      <alignment horizontal="center"/>
    </xf>
    <xf numFmtId="1" fontId="19" fillId="9" borderId="73" xfId="0" applyNumberFormat="1" applyFont="1" applyFill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19" fillId="0" borderId="140" xfId="0" applyFont="1" applyBorder="1" applyAlignment="1">
      <alignment horizontal="center"/>
    </xf>
    <xf numFmtId="0" fontId="19" fillId="0" borderId="135" xfId="0" applyFont="1" applyBorder="1" applyAlignment="1">
      <alignment horizontal="center"/>
    </xf>
    <xf numFmtId="0" fontId="18" fillId="0" borderId="140" xfId="0" applyFont="1" applyBorder="1" applyAlignment="1">
      <alignment horizontal="center"/>
    </xf>
    <xf numFmtId="0" fontId="19" fillId="0" borderId="141" xfId="0" applyFont="1" applyBorder="1" applyAlignment="1">
      <alignment horizontal="center" vertical="center"/>
    </xf>
    <xf numFmtId="0" fontId="18" fillId="0" borderId="65" xfId="0" applyFont="1" applyBorder="1" applyAlignment="1">
      <alignment horizontal="right" indent="2"/>
    </xf>
    <xf numFmtId="0" fontId="18" fillId="0" borderId="123" xfId="0" applyFont="1" applyBorder="1" applyAlignment="1">
      <alignment horizontal="right" indent="2"/>
    </xf>
    <xf numFmtId="0" fontId="18" fillId="8" borderId="123" xfId="0" applyFont="1" applyFill="1" applyBorder="1" applyAlignment="1">
      <alignment horizontal="right" indent="2"/>
    </xf>
    <xf numFmtId="1" fontId="19" fillId="9" borderId="76" xfId="0" applyNumberFormat="1" applyFont="1" applyFill="1" applyBorder="1" applyAlignment="1">
      <alignment horizontal="center"/>
    </xf>
    <xf numFmtId="1" fontId="19" fillId="9" borderId="123" xfId="0" applyNumberFormat="1" applyFont="1" applyFill="1" applyBorder="1" applyAlignment="1">
      <alignment horizontal="center"/>
    </xf>
    <xf numFmtId="1" fontId="19" fillId="9" borderId="71" xfId="0" applyNumberFormat="1" applyFont="1" applyFill="1" applyBorder="1" applyAlignment="1">
      <alignment horizontal="center"/>
    </xf>
    <xf numFmtId="1" fontId="19" fillId="9" borderId="68" xfId="0" applyNumberFormat="1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/>
    </xf>
    <xf numFmtId="0" fontId="18" fillId="10" borderId="72" xfId="0" applyFont="1" applyFill="1" applyBorder="1" applyAlignment="1">
      <alignment horizontal="left" vertical="center"/>
    </xf>
    <xf numFmtId="0" fontId="18" fillId="10" borderId="65" xfId="0" applyFont="1" applyFill="1" applyBorder="1" applyAlignment="1">
      <alignment horizontal="right" indent="2"/>
    </xf>
    <xf numFmtId="0" fontId="18" fillId="10" borderId="72" xfId="0" applyFont="1" applyFill="1" applyBorder="1" applyAlignment="1">
      <alignment horizontal="right" indent="2"/>
    </xf>
    <xf numFmtId="0" fontId="18" fillId="10" borderId="48" xfId="0" applyFont="1" applyFill="1" applyBorder="1" applyAlignment="1">
      <alignment horizontal="center"/>
    </xf>
    <xf numFmtId="0" fontId="18" fillId="10" borderId="67" xfId="0" applyFont="1" applyFill="1" applyBorder="1" applyAlignment="1">
      <alignment horizontal="center"/>
    </xf>
    <xf numFmtId="0" fontId="18" fillId="0" borderId="76" xfId="0" applyFont="1" applyBorder="1" applyAlignment="1">
      <alignment horizontal="right" indent="2"/>
    </xf>
    <xf numFmtId="0" fontId="19" fillId="8" borderId="139" xfId="0" applyFont="1" applyFill="1" applyBorder="1" applyAlignment="1">
      <alignment horizontal="right" indent="2"/>
    </xf>
    <xf numFmtId="1" fontId="19" fillId="9" borderId="139" xfId="0" applyNumberFormat="1" applyFont="1" applyFill="1" applyBorder="1" applyAlignment="1">
      <alignment horizontal="center"/>
    </xf>
    <xf numFmtId="1" fontId="19" fillId="9" borderId="65" xfId="0" applyNumberFormat="1" applyFont="1" applyFill="1" applyBorder="1" applyAlignment="1">
      <alignment horizontal="center"/>
    </xf>
    <xf numFmtId="0" fontId="19" fillId="8" borderId="68" xfId="0" applyFont="1" applyFill="1" applyBorder="1" applyAlignment="1">
      <alignment horizontal="left" vertical="center"/>
    </xf>
    <xf numFmtId="0" fontId="18" fillId="10" borderId="68" xfId="0" applyFont="1" applyFill="1" applyBorder="1" applyAlignment="1">
      <alignment horizontal="left" vertical="center"/>
    </xf>
    <xf numFmtId="0" fontId="18" fillId="10" borderId="123" xfId="0" applyFont="1" applyFill="1" applyBorder="1" applyAlignment="1">
      <alignment horizontal="right" indent="2"/>
    </xf>
    <xf numFmtId="0" fontId="18" fillId="10" borderId="68" xfId="0" applyFont="1" applyFill="1" applyBorder="1" applyAlignment="1">
      <alignment horizontal="right" indent="2"/>
    </xf>
    <xf numFmtId="0" fontId="18" fillId="10" borderId="123" xfId="0" applyFont="1" applyFill="1" applyBorder="1" applyAlignment="1">
      <alignment horizontal="center"/>
    </xf>
    <xf numFmtId="0" fontId="18" fillId="10" borderId="68" xfId="0" applyFont="1" applyFill="1" applyBorder="1" applyAlignment="1">
      <alignment horizontal="center"/>
    </xf>
    <xf numFmtId="0" fontId="18" fillId="10" borderId="71" xfId="0" applyFont="1" applyFill="1" applyBorder="1" applyAlignment="1">
      <alignment horizontal="center"/>
    </xf>
    <xf numFmtId="0" fontId="18" fillId="10" borderId="61" xfId="0" applyFont="1" applyFill="1" applyBorder="1" applyAlignment="1">
      <alignment horizontal="left"/>
    </xf>
    <xf numFmtId="0" fontId="18" fillId="10" borderId="70" xfId="0" applyFont="1" applyFill="1" applyBorder="1" applyAlignment="1">
      <alignment horizontal="left" vertical="center"/>
    </xf>
    <xf numFmtId="0" fontId="18" fillId="10" borderId="140" xfId="0" applyFont="1" applyFill="1" applyBorder="1" applyAlignment="1">
      <alignment horizontal="center"/>
    </xf>
    <xf numFmtId="0" fontId="18" fillId="10" borderId="69" xfId="0" applyFont="1" applyFill="1" applyBorder="1" applyAlignment="1">
      <alignment horizontal="center"/>
    </xf>
    <xf numFmtId="1" fontId="18" fillId="9" borderId="73" xfId="0" applyNumberFormat="1" applyFont="1" applyFill="1" applyBorder="1" applyAlignment="1">
      <alignment horizontal="center"/>
    </xf>
    <xf numFmtId="1" fontId="18" fillId="9" borderId="68" xfId="0" applyNumberFormat="1" applyFont="1" applyFill="1" applyBorder="1" applyAlignment="1">
      <alignment horizontal="center"/>
    </xf>
    <xf numFmtId="1" fontId="18" fillId="9" borderId="72" xfId="0" applyNumberFormat="1" applyFont="1" applyFill="1" applyBorder="1" applyAlignment="1">
      <alignment horizontal="center"/>
    </xf>
    <xf numFmtId="1" fontId="19" fillId="10" borderId="68" xfId="0" applyNumberFormat="1" applyFont="1" applyFill="1" applyBorder="1" applyAlignment="1">
      <alignment horizontal="center"/>
    </xf>
    <xf numFmtId="1" fontId="18" fillId="9" borderId="139" xfId="0" applyNumberFormat="1" applyFont="1" applyFill="1" applyBorder="1" applyAlignment="1">
      <alignment horizontal="center"/>
    </xf>
    <xf numFmtId="1" fontId="18" fillId="9" borderId="123" xfId="0" applyNumberFormat="1" applyFont="1" applyFill="1" applyBorder="1" applyAlignment="1">
      <alignment horizontal="center"/>
    </xf>
    <xf numFmtId="1" fontId="18" fillId="9" borderId="65" xfId="0" applyNumberFormat="1" applyFont="1" applyFill="1" applyBorder="1" applyAlignment="1">
      <alignment horizontal="center"/>
    </xf>
    <xf numFmtId="1" fontId="19" fillId="10" borderId="123" xfId="0" applyNumberFormat="1" applyFont="1" applyFill="1" applyBorder="1" applyAlignment="1">
      <alignment horizontal="center"/>
    </xf>
    <xf numFmtId="0" fontId="0" fillId="10" borderId="68" xfId="0" applyFill="1" applyBorder="1"/>
    <xf numFmtId="0" fontId="18" fillId="10" borderId="62" xfId="0" applyFont="1" applyFill="1" applyBorder="1" applyAlignment="1">
      <alignment horizontal="left" vertical="center"/>
    </xf>
    <xf numFmtId="0" fontId="18" fillId="8" borderId="139" xfId="0" applyFont="1" applyFill="1" applyBorder="1" applyAlignment="1">
      <alignment horizontal="right" indent="2"/>
    </xf>
    <xf numFmtId="0" fontId="18" fillId="8" borderId="73" xfId="0" applyFont="1" applyFill="1" applyBorder="1" applyAlignment="1">
      <alignment horizontal="right" indent="2"/>
    </xf>
    <xf numFmtId="0" fontId="19" fillId="8" borderId="68" xfId="0" applyFont="1" applyFill="1" applyBorder="1" applyAlignment="1">
      <alignment horizontal="center"/>
    </xf>
    <xf numFmtId="0" fontId="18" fillId="8" borderId="68" xfId="0" applyFont="1" applyFill="1" applyBorder="1" applyAlignment="1">
      <alignment horizontal="center"/>
    </xf>
    <xf numFmtId="0" fontId="18" fillId="9" borderId="70" xfId="0" applyFont="1" applyFill="1" applyBorder="1" applyAlignment="1">
      <alignment horizontal="left" vertical="center"/>
    </xf>
    <xf numFmtId="0" fontId="18" fillId="9" borderId="137" xfId="0" applyFont="1" applyFill="1" applyBorder="1" applyAlignment="1">
      <alignment horizontal="left" vertical="center"/>
    </xf>
    <xf numFmtId="0" fontId="18" fillId="9" borderId="53" xfId="0" applyFont="1" applyFill="1" applyBorder="1" applyAlignment="1">
      <alignment horizontal="left" vertical="center"/>
    </xf>
    <xf numFmtId="1" fontId="18" fillId="9" borderId="71" xfId="0" applyNumberFormat="1" applyFont="1" applyFill="1" applyBorder="1" applyAlignment="1">
      <alignment horizontal="center"/>
    </xf>
    <xf numFmtId="1" fontId="18" fillId="9" borderId="76" xfId="0" applyNumberFormat="1" applyFont="1" applyFill="1" applyBorder="1" applyAlignment="1">
      <alignment horizontal="center"/>
    </xf>
    <xf numFmtId="0" fontId="12" fillId="2" borderId="132" xfId="0" applyFont="1" applyFill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2" borderId="128" xfId="0" applyFont="1" applyFill="1" applyBorder="1" applyAlignment="1">
      <alignment horizontal="left" vertical="center"/>
    </xf>
    <xf numFmtId="0" fontId="18" fillId="10" borderId="23" xfId="0" applyFont="1" applyFill="1" applyBorder="1" applyAlignment="1">
      <alignment horizontal="left"/>
    </xf>
    <xf numFmtId="0" fontId="18" fillId="10" borderId="68" xfId="0" applyFont="1" applyFill="1" applyBorder="1" applyAlignment="1">
      <alignment horizontal="right" indent="4"/>
    </xf>
    <xf numFmtId="0" fontId="19" fillId="10" borderId="68" xfId="0" applyFont="1" applyFill="1" applyBorder="1" applyAlignment="1">
      <alignment horizontal="right" indent="2"/>
    </xf>
    <xf numFmtId="0" fontId="18" fillId="10" borderId="123" xfId="0" applyFont="1" applyFill="1" applyBorder="1" applyAlignment="1">
      <alignment horizontal="left" vertical="center"/>
    </xf>
    <xf numFmtId="0" fontId="18" fillId="10" borderId="72" xfId="0" applyFont="1" applyFill="1" applyBorder="1" applyAlignment="1">
      <alignment horizontal="center"/>
    </xf>
    <xf numFmtId="0" fontId="18" fillId="10" borderId="65" xfId="0" applyFont="1" applyFill="1" applyBorder="1" applyAlignment="1">
      <alignment horizontal="left" vertical="center"/>
    </xf>
    <xf numFmtId="0" fontId="18" fillId="10" borderId="72" xfId="0" applyFont="1" applyFill="1" applyBorder="1" applyAlignment="1">
      <alignment horizontal="right" indent="4"/>
    </xf>
    <xf numFmtId="0" fontId="19" fillId="10" borderId="72" xfId="0" applyFont="1" applyFill="1" applyBorder="1" applyAlignment="1">
      <alignment horizontal="right" indent="2"/>
    </xf>
    <xf numFmtId="0" fontId="18" fillId="10" borderId="68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8" fillId="3" borderId="121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9" fillId="10" borderId="123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12" fontId="0" fillId="0" borderId="142" xfId="0" applyNumberFormat="1" applyBorder="1" applyAlignment="1">
      <alignment horizontal="right" indent="1"/>
    </xf>
    <xf numFmtId="0" fontId="12" fillId="6" borderId="73" xfId="0" applyFont="1" applyFill="1" applyBorder="1" applyAlignment="1">
      <alignment horizontal="center"/>
    </xf>
    <xf numFmtId="0" fontId="18" fillId="10" borderId="76" xfId="0" applyFont="1" applyFill="1" applyBorder="1" applyAlignment="1">
      <alignment horizontal="left"/>
    </xf>
    <xf numFmtId="0" fontId="19" fillId="10" borderId="123" xfId="0" applyFont="1" applyFill="1" applyBorder="1" applyAlignment="1">
      <alignment horizontal="right" indent="2"/>
    </xf>
    <xf numFmtId="0" fontId="18" fillId="0" borderId="143" xfId="0" applyFont="1" applyBorder="1" applyAlignment="1">
      <alignment horizontal="left"/>
    </xf>
    <xf numFmtId="0" fontId="12" fillId="0" borderId="68" xfId="0" applyFont="1" applyBorder="1" applyAlignment="1">
      <alignment horizontal="left" vertical="center"/>
    </xf>
    <xf numFmtId="0" fontId="18" fillId="6" borderId="23" xfId="0" applyFont="1" applyFill="1" applyBorder="1" applyAlignment="1">
      <alignment horizontal="left"/>
    </xf>
    <xf numFmtId="0" fontId="18" fillId="0" borderId="73" xfId="0" applyFont="1" applyBorder="1" applyAlignment="1">
      <alignment horizontal="left" vertical="center"/>
    </xf>
    <xf numFmtId="0" fontId="18" fillId="6" borderId="48" xfId="0" applyFont="1" applyFill="1" applyBorder="1" applyAlignment="1">
      <alignment horizontal="left" vertical="center"/>
    </xf>
    <xf numFmtId="0" fontId="19" fillId="6" borderId="72" xfId="0" applyFont="1" applyFill="1" applyBorder="1" applyAlignment="1">
      <alignment horizontal="right" indent="2"/>
    </xf>
    <xf numFmtId="0" fontId="19" fillId="0" borderId="58" xfId="0" applyFont="1" applyBorder="1" applyAlignment="1">
      <alignment horizontal="left" vertical="center"/>
    </xf>
    <xf numFmtId="0" fontId="19" fillId="0" borderId="72" xfId="0" applyFont="1" applyBorder="1" applyAlignment="1">
      <alignment horizontal="left" vertical="center"/>
    </xf>
    <xf numFmtId="0" fontId="18" fillId="6" borderId="68" xfId="0" applyFont="1" applyFill="1" applyBorder="1" applyAlignment="1">
      <alignment horizontal="left"/>
    </xf>
    <xf numFmtId="0" fontId="19" fillId="6" borderId="68" xfId="0" applyFont="1" applyFill="1" applyBorder="1" applyAlignment="1">
      <alignment horizontal="right" indent="2"/>
    </xf>
    <xf numFmtId="0" fontId="23" fillId="0" borderId="58" xfId="0" applyFont="1" applyBorder="1" applyAlignment="1">
      <alignment horizontal="center"/>
    </xf>
    <xf numFmtId="0" fontId="23" fillId="2" borderId="58" xfId="0" applyFont="1" applyFill="1" applyBorder="1" applyAlignment="1">
      <alignment horizontal="center"/>
    </xf>
    <xf numFmtId="0" fontId="19" fillId="0" borderId="144" xfId="0" applyFont="1" applyBorder="1" applyAlignment="1">
      <alignment horizontal="right" indent="2"/>
    </xf>
    <xf numFmtId="0" fontId="19" fillId="0" borderId="58" xfId="0" applyFont="1" applyBorder="1" applyAlignment="1">
      <alignment horizontal="right" indent="4"/>
    </xf>
    <xf numFmtId="0" fontId="19" fillId="2" borderId="58" xfId="0" applyFont="1" applyFill="1" applyBorder="1" applyAlignment="1">
      <alignment horizontal="right" indent="4"/>
    </xf>
    <xf numFmtId="0" fontId="18" fillId="0" borderId="46" xfId="0" applyFont="1" applyBorder="1" applyAlignment="1">
      <alignment horizontal="right" indent="4"/>
    </xf>
    <xf numFmtId="0" fontId="18" fillId="0" borderId="55" xfId="0" applyFont="1" applyBorder="1" applyAlignment="1">
      <alignment horizontal="right" indent="2"/>
    </xf>
    <xf numFmtId="0" fontId="18" fillId="2" borderId="46" xfId="0" applyFont="1" applyFill="1" applyBorder="1" applyAlignment="1">
      <alignment horizontal="right" indent="4"/>
    </xf>
    <xf numFmtId="0" fontId="18" fillId="0" borderId="58" xfId="0" applyFont="1" applyBorder="1" applyAlignment="1">
      <alignment horizontal="center"/>
    </xf>
    <xf numFmtId="0" fontId="18" fillId="2" borderId="58" xfId="0" applyFont="1" applyFill="1" applyBorder="1" applyAlignment="1">
      <alignment horizontal="center"/>
    </xf>
    <xf numFmtId="0" fontId="18" fillId="6" borderId="68" xfId="0" applyFont="1" applyFill="1" applyBorder="1" applyAlignment="1">
      <alignment horizontal="left" vertical="center"/>
    </xf>
    <xf numFmtId="0" fontId="15" fillId="2" borderId="99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right"/>
    </xf>
    <xf numFmtId="0" fontId="1" fillId="3" borderId="44" xfId="0" applyFont="1" applyFill="1" applyBorder="1" applyAlignment="1">
      <alignment horizontal="right"/>
    </xf>
    <xf numFmtId="0" fontId="1" fillId="3" borderId="76" xfId="0" applyFont="1" applyFill="1" applyBorder="1" applyAlignment="1">
      <alignment horizontal="right"/>
    </xf>
    <xf numFmtId="0" fontId="1" fillId="3" borderId="70" xfId="0" applyFont="1" applyFill="1" applyBorder="1" applyAlignment="1">
      <alignment horizontal="right"/>
    </xf>
    <xf numFmtId="0" fontId="24" fillId="2" borderId="98" xfId="0" applyFont="1" applyFill="1" applyBorder="1" applyAlignment="1">
      <alignment horizontal="left" vertical="center"/>
    </xf>
    <xf numFmtId="0" fontId="24" fillId="2" borderId="99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184150</xdr:colOff>
      <xdr:row>0</xdr:row>
      <xdr:rowOff>86361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9159" y="86361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9A4C08EC-84F5-4B7E-9EE8-0E046A6982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516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CCCB4BE0-40F9-40BC-941F-38AB46AA8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516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556237A7-2C81-450B-AC06-412D498268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656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A8478532-7852-4566-852D-5973AF9919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274320</xdr:colOff>
      <xdr:row>0</xdr:row>
      <xdr:rowOff>99060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97DD1C13-CD4A-43AD-B41C-447C2CE534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4220" y="9906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6576D0E9-2D45-403B-93EE-B996404D85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656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AA46B21E-EE74-433F-9952-603BF83EA3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86A87C32-7687-45B0-BB33-AD87AC01DD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6560" y="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320040</xdr:colOff>
      <xdr:row>0</xdr:row>
      <xdr:rowOff>30480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A727F927-FDC6-4477-AA5A-AC103D09522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3680" y="3048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320040</xdr:colOff>
      <xdr:row>0</xdr:row>
      <xdr:rowOff>30480</xdr:rowOff>
    </xdr:from>
    <xdr:ext cx="730250" cy="711200"/>
    <xdr:pic>
      <xdr:nvPicPr>
        <xdr:cNvPr id="2" name="image1.png">
          <a:extLst>
            <a:ext uri="{FF2B5EF4-FFF2-40B4-BE49-F238E27FC236}">
              <a16:creationId xmlns:a16="http://schemas.microsoft.com/office/drawing/2014/main" id="{3ED995CF-484A-4D72-AA65-5CF98CE73D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3680" y="30480"/>
          <a:ext cx="730250" cy="71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6"/>
  <sheetViews>
    <sheetView tabSelected="1" zoomScale="115" zoomScaleNormal="115" workbookViewId="0">
      <selection activeCell="AE15" sqref="AE15"/>
    </sheetView>
  </sheetViews>
  <sheetFormatPr defaultColWidth="14.44140625" defaultRowHeight="15" customHeight="1" x14ac:dyDescent="0.25"/>
  <cols>
    <col min="1" max="1" width="9.109375" customWidth="1"/>
    <col min="2" max="2" width="23.77734375" customWidth="1"/>
    <col min="3" max="3" width="6" hidden="1" customWidth="1"/>
    <col min="4" max="4" width="6.21875" hidden="1" customWidth="1"/>
    <col min="5" max="5" width="6" hidden="1" customWidth="1"/>
    <col min="6" max="6" width="5.77734375" hidden="1" customWidth="1"/>
    <col min="7" max="7" width="6.77734375" customWidth="1"/>
    <col min="8" max="8" width="7.21875" customWidth="1"/>
    <col min="9" max="10" width="5.77734375" customWidth="1"/>
    <col min="11" max="11" width="5.44140625" customWidth="1"/>
    <col min="12" max="12" width="5.77734375" customWidth="1"/>
    <col min="13" max="13" width="6.88671875" customWidth="1"/>
    <col min="14" max="15" width="6.77734375" customWidth="1"/>
    <col min="16" max="16" width="4.88671875" bestFit="1" customWidth="1"/>
    <col min="17" max="17" width="6.77734375" customWidth="1"/>
    <col min="18" max="18" width="4.88671875" bestFit="1" customWidth="1"/>
    <col min="19" max="19" width="5.88671875" bestFit="1" customWidth="1"/>
    <col min="20" max="20" width="4.88671875" bestFit="1" customWidth="1"/>
    <col min="21" max="21" width="6.5546875" customWidth="1"/>
    <col min="22" max="22" width="6.44140625" customWidth="1"/>
    <col min="23" max="23" width="6" customWidth="1"/>
    <col min="24" max="25" width="6.21875" customWidth="1"/>
    <col min="26" max="26" width="7.44140625" customWidth="1"/>
    <col min="27" max="28" width="6.21875" hidden="1" customWidth="1"/>
    <col min="29" max="29" width="7.88671875" customWidth="1"/>
    <col min="30" max="36" width="8" customWidth="1"/>
  </cols>
  <sheetData>
    <row r="1" spans="1:29" ht="12.75" customHeight="1" x14ac:dyDescent="0.25">
      <c r="A1" s="1"/>
    </row>
    <row r="2" spans="1:29" ht="12.75" customHeight="1" x14ac:dyDescent="0.25">
      <c r="A2" s="1"/>
    </row>
    <row r="3" spans="1:29" ht="12.75" customHeight="1" x14ac:dyDescent="0.25">
      <c r="A3" s="1"/>
    </row>
    <row r="4" spans="1:29" ht="12.75" customHeight="1" x14ac:dyDescent="0.25">
      <c r="A4" s="1"/>
    </row>
    <row r="5" spans="1:29" ht="12.75" customHeight="1" x14ac:dyDescent="0.25">
      <c r="A5" s="1"/>
    </row>
    <row r="6" spans="1:29" ht="12.75" customHeight="1" x14ac:dyDescent="0.25">
      <c r="A6" s="1"/>
    </row>
    <row r="7" spans="1:29" ht="12.75" customHeight="1" x14ac:dyDescent="0.25">
      <c r="A7" s="1"/>
    </row>
    <row r="8" spans="1:29" ht="19.5" customHeight="1" x14ac:dyDescent="0.3">
      <c r="A8" s="266" t="s">
        <v>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</row>
    <row r="9" spans="1:29" ht="13.5" customHeight="1" thickBot="1" x14ac:dyDescent="0.3">
      <c r="A9" s="1"/>
    </row>
    <row r="10" spans="1:29" ht="13.5" customHeight="1" thickBot="1" x14ac:dyDescent="0.3">
      <c r="A10" s="4" t="s">
        <v>1</v>
      </c>
      <c r="B10" s="274" t="s">
        <v>2</v>
      </c>
      <c r="C10" s="273" t="s">
        <v>3</v>
      </c>
      <c r="D10" s="270"/>
      <c r="E10" s="268" t="s">
        <v>4</v>
      </c>
      <c r="F10" s="270"/>
      <c r="G10" s="271" t="s">
        <v>5</v>
      </c>
      <c r="H10" s="272"/>
      <c r="I10" s="268" t="s">
        <v>6</v>
      </c>
      <c r="J10" s="270"/>
      <c r="K10" s="271" t="s">
        <v>7</v>
      </c>
      <c r="L10" s="272"/>
      <c r="M10" s="268" t="s">
        <v>79</v>
      </c>
      <c r="N10" s="270"/>
      <c r="O10" s="271" t="s">
        <v>80</v>
      </c>
      <c r="P10" s="276"/>
      <c r="Q10" s="268" t="s">
        <v>81</v>
      </c>
      <c r="R10" s="270"/>
      <c r="S10" s="271" t="s">
        <v>82</v>
      </c>
      <c r="T10" s="276"/>
      <c r="U10" s="268" t="s">
        <v>83</v>
      </c>
      <c r="V10" s="269"/>
      <c r="W10" s="268" t="s">
        <v>8</v>
      </c>
      <c r="X10" s="270"/>
      <c r="Y10" s="268" t="s">
        <v>9</v>
      </c>
      <c r="Z10" s="269"/>
      <c r="AA10" s="273" t="s">
        <v>10</v>
      </c>
      <c r="AB10" s="270"/>
      <c r="AC10" s="278" t="s">
        <v>11</v>
      </c>
    </row>
    <row r="11" spans="1:29" ht="13.5" customHeight="1" thickBot="1" x14ac:dyDescent="0.3">
      <c r="A11" s="109" t="s">
        <v>12</v>
      </c>
      <c r="B11" s="275"/>
      <c r="C11" s="6" t="s">
        <v>14</v>
      </c>
      <c r="D11" s="7" t="s">
        <v>15</v>
      </c>
      <c r="E11" s="6" t="s">
        <v>14</v>
      </c>
      <c r="F11" s="95" t="s">
        <v>15</v>
      </c>
      <c r="G11" s="99" t="s">
        <v>14</v>
      </c>
      <c r="H11" s="100" t="s">
        <v>15</v>
      </c>
      <c r="I11" s="6" t="s">
        <v>14</v>
      </c>
      <c r="J11" s="95" t="s">
        <v>15</v>
      </c>
      <c r="K11" s="99" t="s">
        <v>14</v>
      </c>
      <c r="L11" s="100" t="s">
        <v>15</v>
      </c>
      <c r="M11" s="6" t="s">
        <v>14</v>
      </c>
      <c r="N11" s="95" t="s">
        <v>15</v>
      </c>
      <c r="O11" s="99" t="s">
        <v>14</v>
      </c>
      <c r="P11" s="100" t="s">
        <v>15</v>
      </c>
      <c r="Q11" s="6" t="s">
        <v>14</v>
      </c>
      <c r="R11" s="95" t="s">
        <v>15</v>
      </c>
      <c r="S11" s="99" t="s">
        <v>14</v>
      </c>
      <c r="T11" s="100" t="s">
        <v>15</v>
      </c>
      <c r="U11" s="6" t="s">
        <v>14</v>
      </c>
      <c r="V11" s="7" t="s">
        <v>15</v>
      </c>
      <c r="W11" s="138" t="s">
        <v>14</v>
      </c>
      <c r="X11" s="139" t="s">
        <v>15</v>
      </c>
      <c r="Y11" s="6" t="s">
        <v>14</v>
      </c>
      <c r="Z11" s="7" t="s">
        <v>15</v>
      </c>
      <c r="AA11" s="6" t="s">
        <v>14</v>
      </c>
      <c r="AB11" s="10" t="s">
        <v>15</v>
      </c>
      <c r="AC11" s="279"/>
    </row>
    <row r="12" spans="1:29" ht="15" customHeight="1" x14ac:dyDescent="0.25">
      <c r="A12" s="110" t="s">
        <v>19</v>
      </c>
      <c r="B12" s="452" t="s">
        <v>39</v>
      </c>
      <c r="C12" s="11"/>
      <c r="D12" s="22" t="str">
        <f>IF(C12=1,21,IF(C12=2,20,IF(C12=3,19,IF(C12=4,18,IF(C12=5,17,IF(C12=6,16,IF(C12=7,15,"")))))))&amp;IF(C12=8,14,IF(C12=9,13,IF(C12=10,12,IF(C12=11,11,IF(C12=12,10,IF(C12=13,9,""))))))&amp;IF(C12=14,8,IF(C12=15,7,IF(C12=16,6,IF(C12=17,5,IF(C12=18,4,IF(C12=19,3,""))))))&amp;IF(C12=20,2,IF(C12=21,1,""))&amp;IF(C12=0,0,"")</f>
        <v>0</v>
      </c>
      <c r="E12" s="11"/>
      <c r="F12" s="87" t="str">
        <f>IF(E12=1,21,IF(E12=2,20,IF(E12=3,19,IF(E12=4,18,IF(E12=5,17,IF(E12=6,16,IF(E12=7,15,"")))))))&amp;IF(E12=8,14,IF(E12=9,13,IF(E12=10,12,IF(E12=11,11,IF(E12=12,10,IF(E12=13,9,""))))))&amp;IF(E12=14,8,IF(E12=15,7,IF(E12=16,6,IF(E12=17,5,IF(E12=18,4,IF(E12=19,3,""))))))&amp;IF(E12=20,2,IF(E12=21,1,""))&amp;IF(E12=0,0,"")</f>
        <v>0</v>
      </c>
      <c r="G12" s="101">
        <v>8</v>
      </c>
      <c r="H12" s="102" t="str">
        <f>IF(G12=1,20,IF(G12=2,19,IF(G12=3,18,IF(G12=4,17,IF(G12=5,16,IF(G12=6,15,IF(G12=7,14,"")))))))&amp;IF(G12=8,13,IF(G12=9,12,IF(G12=10,11,IF(G12=11,10,IF(G12=12,9,IF(G12=13,8,""))))))&amp;IF(G12=14,7,IF(G12=15,6,IF(G12=16,5,IF(G12=17,4,IF(G12=18,3,IF(G12=19,2,""))))))&amp;IF(G12=20,1,IF(G12=21,0,""))&amp;IF(G12=0,0,"")</f>
        <v>13</v>
      </c>
      <c r="I12" s="96">
        <v>11</v>
      </c>
      <c r="J12" s="131" t="str">
        <f>IF(I12=1,20,IF(I12=2,19,IF(I12=3,18,IF(I12=4,17,IF(I12=5,16,IF(I12=6,15,IF(I12=7,14,"")))))))&amp;IF(I12=8,13,IF(I12=9,12,IF(I12=10,11,IF(I12=11,10,IF(I12=12,9,IF(I12=13,8,""))))))&amp;IF(I12=14,7,IF(I12=15,6,IF(I12=16,5,IF(I12=17,4,IF(I12=18,3,IF(I12=19,2,""))))))&amp;IF(I12=20,1,IF(I12=21,0,""))&amp;IF(I12=0,0,"")</f>
        <v>10</v>
      </c>
      <c r="K12" s="134">
        <v>13</v>
      </c>
      <c r="L12" s="102" t="str">
        <f>IF(K12=1,20,IF(K12=2,19,IF(K12=3,18,IF(K12=4,17,IF(K12=5,16,IF(K12=6,15,IF(K12=7,14,"")))))))&amp;IF(K12=8,13,IF(K12=9,12,IF(K12=10,11,IF(K12=11,10,IF(K12=12,9,IF(K12=13,8,""))))))&amp;IF(K12=14,7,IF(K12=15,6,IF(K12=16,5,IF(K12=17,4,IF(K12=18,3,IF(K12=19,2,""))))))&amp;IF(K12=20,1,IF(K12=21,0,""))&amp;IF(K12=0,0,"")</f>
        <v>8</v>
      </c>
      <c r="M12" s="96">
        <v>3</v>
      </c>
      <c r="N12" s="131" t="str">
        <f>IF(M12=1,20,IF(M12=2,19,IF(M12=3,18,IF(M12=4,17,IF(M12=5,16,IF(M12=6,15,IF(M12=7,14,"")))))))&amp;IF(M12=8,13,IF(M12=9,12,IF(M12=10,11,IF(M12=11,10,IF(M12=12,9,IF(M12=13,8,""))))))&amp;IF(M12=14,7,IF(M12=15,6,IF(M12=16,5,IF(M12=17,4,IF(M12=18,3,IF(M12=19,2,""))))))&amp;IF(M12=20,1,IF(M12=21,0,""))&amp;IF(M12=0,0,"")</f>
        <v>18</v>
      </c>
      <c r="O12" s="134">
        <v>3</v>
      </c>
      <c r="P12" s="102" t="str">
        <f>IF(O12=1,20,IF(O12=2,19,IF(O12=3,18,IF(O12=4,17,IF(O12=5,16,IF(O12=6,15,IF(O12=7,14,"")))))))&amp;IF(O12=8,13,IF(O12=9,12,IF(O12=10,11,IF(O12=11,10,IF(O12=12,9,IF(O12=13,8,""))))))&amp;IF(O12=14,7,IF(O12=15,6,IF(O12=16,5,IF(O12=17,4,IF(O12=18,3,IF(O12=19,2,""))))))&amp;IF(O12=20,1,IF(O12=21,0,""))&amp;IF(O12=0,0,"")</f>
        <v>18</v>
      </c>
      <c r="Q12" s="96">
        <v>2</v>
      </c>
      <c r="R12" s="131" t="str">
        <f>IF(Q12=1,20,IF(Q12=2,19,IF(Q12=3,18,IF(Q12=4,17,IF(Q12=5,16,IF(Q12=6,15,IF(Q12=7,14,"")))))))&amp;IF(Q12=8,13,IF(Q12=9,12,IF(Q12=10,11,IF(Q12=11,10,IF(Q12=12,9,IF(Q12=13,8,""))))))&amp;IF(Q12=14,7,IF(Q12=15,6,IF(Q12=16,5,IF(Q12=17,4,IF(Q12=18,3,IF(Q12=19,2,""))))))&amp;IF(Q12=20,1,IF(Q12=21,0,""))&amp;IF(Q12=0,0,"")</f>
        <v>19</v>
      </c>
      <c r="S12" s="134">
        <v>10</v>
      </c>
      <c r="T12" s="102" t="str">
        <f>IF(S12=1,20,IF(S12=2,19,IF(S12=3,18,IF(S12=4,17,IF(S12=5,16,IF(S12=6,15,IF(S12=7,14,"")))))))&amp;IF(S12=8,13,IF(S12=9,12,IF(S12=10,11,IF(S12=11,10,IF(S12=12,9,IF(S12=13,8,""))))))&amp;IF(S12=14,7,IF(S12=15,6,IF(S12=16,5,IF(S12=17,4,IF(S12=18,3,IF(S12=19,2,""))))))&amp;IF(S12=20,1,IF(S12=21,0,""))&amp;IF(S12=0,0,"")</f>
        <v>11</v>
      </c>
      <c r="U12" s="96">
        <v>6</v>
      </c>
      <c r="V12" s="131" t="str">
        <f>IF(U12=1,20,IF(U12=2,19,IF(U12=3,18,IF(U12=4,17,IF(U12=5,16,IF(U12=6,15,IF(U12=7,14,"")))))))&amp;IF(U12=8,13,IF(U12=9,12,IF(U12=10,11,IF(U12=11,10,IF(U12=12,9,IF(U12=13,8,""))))))&amp;IF(U12=14,7,IF(U12=15,6,IF(U12=16,5,IF(U12=17,4,IF(U12=18,3,IF(U12=19,2,""))))))&amp;IF(U12=20,1,IF(U12=21,0,""))&amp;IF(U12=0,0,"")</f>
        <v>15</v>
      </c>
      <c r="W12" s="140">
        <v>2</v>
      </c>
      <c r="X12" s="141" t="str">
        <f>IF(W12=1,20,IF(W12=2,19,IF(W12=3,18,IF(W12=4,17,IF(W12=5,16,IF(W12=6,15,IF(W12=7,14,"")))))))&amp;IF(W12=8,13,IF(W12=9,12,IF(W12=10,11,IF(W12=11,10,IF(W12=12,9,IF(W12=13,8,""))))))&amp;IF(W12=14,7,IF(W12=15,6,IF(W12=16,5,IF(W12=17,4,IF(W12=18,3,IF(W12=19,2,""))))))&amp;IF(W12=20,1,IF(W12=21,0,""))&amp;IF(W12=0,0,"")</f>
        <v>19</v>
      </c>
      <c r="Y12" s="96">
        <v>4</v>
      </c>
      <c r="Z12" s="91" t="str">
        <f>IF(Y12=1,20,IF(Y12=2,19,IF(Y12=3,18,IF(Y12=4,17,IF(Y12=5,16,IF(Y12=6,15,IF(Y12=7,14,"")))))))&amp;IF(Y12=8,13,IF(Y12=9,12,IF(Y12=10,11,IF(Y12=11,10,IF(Y12=12,9,IF(Y12=13,8,""))))))&amp;IF(Y12=14,7,IF(Y12=15,6,IF(Y12=16,5,IF(Y12=17,4,IF(Y12=18,3,IF(Y12=19,2,""))))))&amp;IF(Y12=20,1,IF(Y12=21,0,""))&amp;IF(Y12=0,0,"")</f>
        <v>17</v>
      </c>
      <c r="AA12" s="92"/>
      <c r="AB12" s="131" t="str">
        <f>IF(AA12=1,21,IF(AA12=2,20,IF(AA12=3,19,IF(AA12=4,18,IF(AA12=5,17,IF(AA12=6,16,IF(AA12=7,15,"")))))))&amp;IF(AA12=8,14,IF(AA12=9,13,IF(AA12=10,12,IF(AA12=11,11,IF(AA12=12,10,IF(AA12=13,9,""))))))&amp;IF(AA12=14,8,IF(AA12=15,7,IF(AA12=16,6,IF(AA12=17,5,IF(AA12=18,4,IF(AA12=19,3,""))))))&amp;IF(AA12=20,2,IF(AA12=21,1,""))&amp;IF(AA12=0,0,"")</f>
        <v>0</v>
      </c>
      <c r="AC12" s="143">
        <f>Z12+X12+V12+T12+R12+P12+N12+L12+J12+H12</f>
        <v>148</v>
      </c>
    </row>
    <row r="13" spans="1:29" ht="15" customHeight="1" x14ac:dyDescent="0.25">
      <c r="A13" s="111" t="s">
        <v>42</v>
      </c>
      <c r="B13" s="453" t="s">
        <v>34</v>
      </c>
      <c r="C13" s="12"/>
      <c r="D13" s="23" t="str">
        <f>IF(C13=1,21,IF(C13=2,20,IF(C13=3,19,IF(C13=4,18,IF(C13=5,17,IF(C13=6,16,IF(C13=7,15,"")))))))&amp;IF(C13=8,14,IF(C13=9,13,IF(C13=10,12,IF(C13=11,11,IF(C13=12,10,IF(C13=13,9,""))))))&amp;IF(C13=14,8,IF(C13=15,7,IF(C13=16,6,IF(C13=17,5,IF(C13=18,4,IF(C13=19,3,""))))))&amp;IF(C13=20,2,IF(C13=21,1,""))&amp;IF(C13=0,0,"")</f>
        <v>0</v>
      </c>
      <c r="E13" s="12"/>
      <c r="F13" s="88" t="str">
        <f>IF(E13=1,21,IF(E13=2,20,IF(E13=3,19,IF(E13=4,18,IF(E13=5,17,IF(E13=6,16,IF(E13=7,15,"")))))))&amp;IF(E13=8,14,IF(E13=9,13,IF(E13=10,12,IF(E13=11,11,IF(E13=12,10,IF(E13=13,9,""))))))&amp;IF(E13=14,8,IF(E13=15,7,IF(E13=16,6,IF(E13=17,5,IF(E13=18,4,IF(E13=19,3,""))))))&amp;IF(E13=20,2,IF(E13=21,1,""))&amp;IF(E13=0,0,"")</f>
        <v>0</v>
      </c>
      <c r="G13" s="103">
        <v>5</v>
      </c>
      <c r="H13" s="104" t="str">
        <f>IF(G13=1,20,IF(G13=2,19,IF(G13=3,18,IF(G13=4,17,IF(G13=5,16,IF(G13=6,15,IF(G13=7,14,"")))))))&amp;IF(G13=8,13,IF(G13=9,12,IF(G13=10,11,IF(G13=11,10,IF(G13=12,9,IF(G13=13,8,""))))))&amp;IF(G13=14,7,IF(G13=15,6,IF(G13=16,5,IF(G13=17,4,IF(G13=18,3,IF(G13=19,2,""))))))&amp;IF(G13=20,1,IF(G13=21,0,""))&amp;IF(G13=0,0,"")</f>
        <v>16</v>
      </c>
      <c r="I13" s="97">
        <v>2</v>
      </c>
      <c r="J13" s="132" t="str">
        <f>IF(I13=1,20,IF(I13=2,19,IF(I13=3,18,IF(I13=4,17,IF(I13=5,16,IF(I13=6,15,IF(I13=7,14,"")))))))&amp;IF(I13=8,13,IF(I13=9,12,IF(I13=10,11,IF(I13=11,10,IF(I13=12,9,IF(I13=13,8,""))))))&amp;IF(I13=14,7,IF(I13=15,6,IF(I13=16,5,IF(I13=17,4,IF(I13=18,3,IF(I13=19,2,""))))))&amp;IF(I13=20,1,IF(I13=21,0,""))&amp;IF(I13=0,0,"")</f>
        <v>19</v>
      </c>
      <c r="K13" s="135">
        <v>10</v>
      </c>
      <c r="L13" s="104" t="str">
        <f>IF(K13=1,20,IF(K13=2,19,IF(K13=3,18,IF(K13=4,17,IF(K13=5,16,IF(K13=6,15,IF(K13=7,14,"")))))))&amp;IF(K13=8,13,IF(K13=9,12,IF(K13=10,11,IF(K13=11,10,IF(K13=12,9,IF(K13=13,8,""))))))&amp;IF(K13=14,7,IF(K13=15,6,IF(K13=16,5,IF(K13=17,4,IF(K13=18,3,IF(K13=19,2,""))))))&amp;IF(K13=20,1,IF(K13=21,0,""))&amp;IF(K13=0,0,"")</f>
        <v>11</v>
      </c>
      <c r="M13" s="97">
        <v>16</v>
      </c>
      <c r="N13" s="132" t="str">
        <f>IF(M13=1,20,IF(M13=2,19,IF(M13=3,18,IF(M13=4,17,IF(M13=5,16,IF(M13=6,15,IF(M13=7,14,"")))))))&amp;IF(M13=8,13,IF(M13=9,12,IF(M13=10,11,IF(M13=11,10,IF(M13=12,9,IF(M13=13,8,""))))))&amp;IF(M13=14,7,IF(M13=15,6,IF(M13=16,5,IF(M13=17,4,IF(M13=18,3,IF(M13=19,2,""))))))&amp;IF(M13=20,1,IF(M13=21,0,""))&amp;IF(M13=0,0,"")</f>
        <v>5</v>
      </c>
      <c r="O13" s="135">
        <v>5</v>
      </c>
      <c r="P13" s="104" t="str">
        <f>IF(O13=1,20,IF(O13=2,19,IF(O13=3,18,IF(O13=4,17,IF(O13=5,16,IF(O13=6,15,IF(O13=7,14,"")))))))&amp;IF(O13=8,13,IF(O13=9,12,IF(O13=10,11,IF(O13=11,10,IF(O13=12,9,IF(O13=13,8,""))))))&amp;IF(O13=14,7,IF(O13=15,6,IF(O13=16,5,IF(O13=17,4,IF(O13=18,3,IF(O13=19,2,""))))))&amp;IF(O13=20,1,IF(O13=21,0,""))&amp;IF(O13=0,0,"")</f>
        <v>16</v>
      </c>
      <c r="Q13" s="97">
        <v>4</v>
      </c>
      <c r="R13" s="132" t="str">
        <f>IF(Q13=1,20,IF(Q13=2,19,IF(Q13=3,18,IF(Q13=4,17,IF(Q13=5,16,IF(Q13=6,15,IF(Q13=7,14,"")))))))&amp;IF(Q13=8,13,IF(Q13=9,12,IF(Q13=10,11,IF(Q13=11,10,IF(Q13=12,9,IF(Q13=13,8,""))))))&amp;IF(Q13=14,7,IF(Q13=15,6,IF(Q13=16,5,IF(Q13=17,4,IF(Q13=18,3,IF(Q13=19,2,""))))))&amp;IF(Q13=20,1,IF(Q13=21,0,""))&amp;IF(Q13=0,0,"")</f>
        <v>17</v>
      </c>
      <c r="S13" s="135">
        <v>11</v>
      </c>
      <c r="T13" s="104" t="str">
        <f>IF(S13=1,20,IF(S13=2,19,IF(S13=3,18,IF(S13=4,17,IF(S13=5,16,IF(S13=6,15,IF(S13=7,14,"")))))))&amp;IF(S13=8,13,IF(S13=9,12,IF(S13=10,11,IF(S13=11,10,IF(S13=12,9,IF(S13=13,8,""))))))&amp;IF(S13=14,7,IF(S13=15,6,IF(S13=16,5,IF(S13=17,4,IF(S13=18,3,IF(S13=19,2,""))))))&amp;IF(S13=20,1,IF(S13=21,0,""))&amp;IF(S13=0,0,"")</f>
        <v>10</v>
      </c>
      <c r="U13" s="97">
        <v>7</v>
      </c>
      <c r="V13" s="132" t="str">
        <f>IF(U13=1,20,IF(U13=2,19,IF(U13=3,18,IF(U13=4,17,IF(U13=5,16,IF(U13=6,15,IF(U13=7,14,"")))))))&amp;IF(U13=8,13,IF(U13=9,12,IF(U13=10,11,IF(U13=11,10,IF(U13=12,9,IF(U13=13,8,""))))))&amp;IF(U13=14,7,IF(U13=15,6,IF(U13=16,5,IF(U13=17,4,IF(U13=18,3,IF(U13=19,2,""))))))&amp;IF(U13=20,1,IF(U13=21,0,""))&amp;IF(U13=0,0,"")</f>
        <v>14</v>
      </c>
      <c r="W13" s="135">
        <v>9</v>
      </c>
      <c r="X13" s="104" t="str">
        <f>IF(W13=1,20,IF(W13=2,19,IF(W13=3,18,IF(W13=4,17,IF(W13=5,16,IF(W13=6,15,IF(W13=7,14,"")))))))&amp;IF(W13=8,13,IF(W13=9,12,IF(W13=10,11,IF(W13=11,10,IF(W13=12,9,IF(W13=13,8,""))))))&amp;IF(W13=14,7,IF(W13=15,6,IF(W13=16,5,IF(W13=17,4,IF(W13=18,3,IF(W13=19,2,""))))))&amp;IF(W13=20,1,IF(W13=21,0,""))&amp;IF(W13=0,0,"")</f>
        <v>12</v>
      </c>
      <c r="Y13" s="97">
        <v>3</v>
      </c>
      <c r="Z13" s="93" t="str">
        <f>IF(Y13=1,20,IF(Y13=2,19,IF(Y13=3,18,IF(Y13=4,17,IF(Y13=5,16,IF(Y13=6,15,IF(Y13=7,14,"")))))))&amp;IF(Y13=8,13,IF(Y13=9,12,IF(Y13=10,11,IF(Y13=11,10,IF(Y13=12,9,IF(Y13=13,8,""))))))&amp;IF(Y13=14,7,IF(Y13=15,6,IF(Y13=16,5,IF(Y13=17,4,IF(Y13=18,3,IF(Y13=19,2,""))))))&amp;IF(Y13=20,1,IF(Y13=21,0,""))&amp;IF(Y13=0,0,"")</f>
        <v>18</v>
      </c>
      <c r="AA13" s="93"/>
      <c r="AB13" s="132" t="str">
        <f>IF(AA13=1,21,IF(AA13=2,20,IF(AA13=3,19,IF(AA13=4,18,IF(AA13=5,17,IF(AA13=6,16,IF(AA13=7,15,"")))))))&amp;IF(AA13=8,14,IF(AA13=9,13,IF(AA13=10,12,IF(AA13=11,11,IF(AA13=12,10,IF(AA13=13,9,""))))))&amp;IF(AA13=14,8,IF(AA13=15,7,IF(AA13=16,6,IF(AA13=17,5,IF(AA13=18,4,IF(AA13=19,3,""))))))&amp;IF(AA13=20,2,IF(AA13=21,1,""))&amp;IF(AA13=0,0,"")</f>
        <v>0</v>
      </c>
      <c r="AC13" s="144">
        <f>Z13+X13+V13+T13+R13+P13+N13+L13+J13+H13</f>
        <v>138</v>
      </c>
    </row>
    <row r="14" spans="1:29" ht="14.25" customHeight="1" x14ac:dyDescent="0.25">
      <c r="A14" s="112" t="s">
        <v>43</v>
      </c>
      <c r="B14" s="453" t="s">
        <v>21</v>
      </c>
      <c r="C14" s="37"/>
      <c r="D14" s="39" t="str">
        <f>IF(C14=1,21,IF(C14=2,20,IF(C14=3,19,IF(C14=4,18,IF(C14=5,17,IF(C14=6,16,IF(C14=7,15,"")))))))&amp;IF(C14=8,14,IF(C14=9,13,IF(C14=10,12,IF(C14=11,11,IF(C14=12,10,IF(C14=13,9,""))))))&amp;IF(C14=14,8,IF(C14=15,7,IF(C14=16,6,IF(C14=17,5,IF(C14=18,4,IF(C14=19,3,""))))))&amp;IF(C14=20,2,IF(C14=21,1,""))&amp;IF(C14=0,0,"")</f>
        <v>0</v>
      </c>
      <c r="E14" s="37"/>
      <c r="F14" s="89" t="str">
        <f>IF(E14=1,21,IF(E14=2,20,IF(E14=3,19,IF(E14=4,18,IF(E14=5,17,IF(E14=6,16,IF(E14=7,15,"")))))))&amp;IF(E14=8,14,IF(E14=9,13,IF(E14=10,12,IF(E14=11,11,IF(E14=12,10,IF(E14=13,9,""))))))&amp;IF(E14=14,8,IF(E14=15,7,IF(E14=16,6,IF(E14=17,5,IF(E14=18,4,IF(E14=19,3,""))))))&amp;IF(E14=20,2,IF(E14=21,1,""))&amp;IF(E14=0,0,"")</f>
        <v>0</v>
      </c>
      <c r="G14" s="105">
        <v>1</v>
      </c>
      <c r="H14" s="104" t="str">
        <f>IF(G14=1,20,IF(G14=2,19,IF(G14=3,18,IF(G14=4,17,IF(G14=5,16,IF(G14=6,15,IF(G14=7,14,"")))))))&amp;IF(G14=8,13,IF(G14=9,12,IF(G14=10,11,IF(G14=11,10,IF(G14=12,9,IF(G14=13,8,""))))))&amp;IF(G14=14,7,IF(G14=15,6,IF(G14=16,5,IF(G14=17,4,IF(G14=18,3,IF(G14=19,2,""))))))&amp;IF(G14=20,1,IF(G14=21,0,""))&amp;IF(G14=0,0,"")</f>
        <v>20</v>
      </c>
      <c r="I14" s="97">
        <v>13</v>
      </c>
      <c r="J14" s="132" t="str">
        <f>IF(I14=1,20,IF(I14=2,19,IF(I14=3,18,IF(I14=4,17,IF(I14=5,16,IF(I14=6,15,IF(I14=7,14,"")))))))&amp;IF(I14=8,13,IF(I14=9,12,IF(I14=10,11,IF(I14=11,10,IF(I14=12,9,IF(I14=13,8,""))))))&amp;IF(I14=14,7,IF(I14=15,6,IF(I14=16,5,IF(I14=17,4,IF(I14=18,3,IF(I14=19,2,""))))))&amp;IF(I14=20,1,IF(I14=21,0,""))&amp;IF(I14=0,0,"")</f>
        <v>8</v>
      </c>
      <c r="K14" s="135">
        <v>4</v>
      </c>
      <c r="L14" s="104" t="str">
        <f>IF(K14=1,20,IF(K14=2,19,IF(K14=3,18,IF(K14=4,17,IF(K14=5,16,IF(K14=6,15,IF(K14=7,14,"")))))))&amp;IF(K14=8,13,IF(K14=9,12,IF(K14=10,11,IF(K14=11,10,IF(K14=12,9,IF(K14=13,8,""))))))&amp;IF(K14=14,7,IF(K14=15,6,IF(K14=16,5,IF(K14=17,4,IF(K14=18,3,IF(K14=19,2,""))))))&amp;IF(K14=20,1,IF(K14=21,0,""))&amp;IF(K14=0,0,"")</f>
        <v>17</v>
      </c>
      <c r="M14" s="97">
        <v>7</v>
      </c>
      <c r="N14" s="132" t="str">
        <f>IF(M14=1,20,IF(M14=2,19,IF(M14=3,18,IF(M14=4,17,IF(M14=5,16,IF(M14=6,15,IF(M14=7,14,"")))))))&amp;IF(M14=8,13,IF(M14=9,12,IF(M14=10,11,IF(M14=11,10,IF(M14=12,9,IF(M14=13,8,""))))))&amp;IF(M14=14,7,IF(M14=15,6,IF(M14=16,5,IF(M14=17,4,IF(M14=18,3,IF(M14=19,2,""))))))&amp;IF(M14=20,1,IF(M14=21,0,""))&amp;IF(M14=0,0,"")</f>
        <v>14</v>
      </c>
      <c r="O14" s="135">
        <v>1</v>
      </c>
      <c r="P14" s="104" t="str">
        <f>IF(O14=1,20,IF(O14=2,19,IF(O14=3,18,IF(O14=4,17,IF(O14=5,16,IF(O14=6,15,IF(O14=7,14,"")))))))&amp;IF(O14=8,13,IF(O14=9,12,IF(O14=10,11,IF(O14=11,10,IF(O14=12,9,IF(O14=13,8,""))))))&amp;IF(O14=14,7,IF(O14=15,6,IF(O14=16,5,IF(O14=17,4,IF(O14=18,3,IF(O14=19,2,""))))))&amp;IF(O14=20,1,IF(O14=21,0,""))&amp;IF(O14=0,0,"")</f>
        <v>20</v>
      </c>
      <c r="Q14" s="97">
        <v>16</v>
      </c>
      <c r="R14" s="132" t="str">
        <f>IF(Q14=1,20,IF(Q14=2,19,IF(Q14=3,18,IF(Q14=4,17,IF(Q14=5,16,IF(Q14=6,15,IF(Q14=7,14,"")))))))&amp;IF(Q14=8,13,IF(Q14=9,12,IF(Q14=10,11,IF(Q14=11,10,IF(Q14=12,9,IF(Q14=13,8,""))))))&amp;IF(Q14=14,7,IF(Q14=15,6,IF(Q14=16,5,IF(Q14=17,4,IF(Q14=18,3,IF(Q14=19,2,""))))))&amp;IF(Q14=20,1,IF(Q14=21,0,""))&amp;IF(Q14=0,0,"")</f>
        <v>5</v>
      </c>
      <c r="S14" s="135">
        <v>14</v>
      </c>
      <c r="T14" s="104" t="str">
        <f>IF(S14=1,20,IF(S14=2,19,IF(S14=3,18,IF(S14=4,17,IF(S14=5,16,IF(S14=6,15,IF(S14=7,14,"")))))))&amp;IF(S14=8,13,IF(S14=9,12,IF(S14=10,11,IF(S14=11,10,IF(S14=12,9,IF(S14=13,8,""))))))&amp;IF(S14=14,7,IF(S14=15,6,IF(S14=16,5,IF(S14=17,4,IF(S14=18,3,IF(S14=19,2,""))))))&amp;IF(S14=20,1,IF(S14=21,0,""))&amp;IF(S14=0,0,"")</f>
        <v>7</v>
      </c>
      <c r="U14" s="97">
        <v>16</v>
      </c>
      <c r="V14" s="132" t="str">
        <f>IF(U14=1,20,IF(U14=2,19,IF(U14=3,18,IF(U14=4,17,IF(U14=5,16,IF(U14=6,15,IF(U14=7,14,"")))))))&amp;IF(U14=8,13,IF(U14=9,12,IF(U14=10,11,IF(U14=11,10,IF(U14=12,9,IF(U14=13,8,""))))))&amp;IF(U14=14,7,IF(U14=15,6,IF(U14=16,5,IF(U14=17,4,IF(U14=18,3,IF(U14=19,2,""))))))&amp;IF(U14=20,1,IF(U14=21,0,""))&amp;IF(U14=0,0,"")</f>
        <v>5</v>
      </c>
      <c r="W14" s="135">
        <v>5</v>
      </c>
      <c r="X14" s="104" t="str">
        <f>IF(W14=1,20,IF(W14=2,19,IF(W14=3,18,IF(W14=4,17,IF(W14=5,16,IF(W14=6,15,IF(W14=7,14,"")))))))&amp;IF(W14=8,13,IF(W14=9,12,IF(W14=10,11,IF(W14=11,10,IF(W14=12,9,IF(W14=13,8,""))))))&amp;IF(W14=14,7,IF(W14=15,6,IF(W14=16,5,IF(W14=17,4,IF(W14=18,3,IF(W14=19,2,""))))))&amp;IF(W14=20,1,IF(W14=21,0,""))&amp;IF(W14=0,0,"")</f>
        <v>16</v>
      </c>
      <c r="Y14" s="97">
        <v>2</v>
      </c>
      <c r="Z14" s="93" t="str">
        <f>IF(Y14=1,20,IF(Y14=2,19,IF(Y14=3,18,IF(Y14=4,17,IF(Y14=5,16,IF(Y14=6,15,IF(Y14=7,14,"")))))))&amp;IF(Y14=8,13,IF(Y14=9,12,IF(Y14=10,11,IF(Y14=11,10,IF(Y14=12,9,IF(Y14=13,8,""))))))&amp;IF(Y14=14,7,IF(Y14=15,6,IF(Y14=16,5,IF(Y14=17,4,IF(Y14=18,3,IF(Y14=19,2,""))))))&amp;IF(Y14=20,1,IF(Y14=21,0,""))&amp;IF(Y14=0,0,"")</f>
        <v>19</v>
      </c>
      <c r="AA14" s="93"/>
      <c r="AB14" s="132" t="str">
        <f>IF(AA14=1,21,IF(AA14=2,20,IF(AA14=3,19,IF(AA14=4,18,IF(AA14=5,17,IF(AA14=6,16,IF(AA14=7,15,"")))))))&amp;IF(AA14=8,14,IF(AA14=9,13,IF(AA14=10,12,IF(AA14=11,11,IF(AA14=12,10,IF(AA14=13,9,""))))))&amp;IF(AA14=14,8,IF(AA14=15,7,IF(AA14=16,6,IF(AA14=17,5,IF(AA14=18,4,IF(AA14=19,3,""))))))&amp;IF(AA14=20,2,IF(AA14=21,1,""))&amp;IF(AA14=0,0,"")</f>
        <v>0</v>
      </c>
      <c r="AC14" s="144">
        <f>Z14+X14+V14+T14+R14+P14+N14+L14+J14+H14</f>
        <v>131</v>
      </c>
    </row>
    <row r="15" spans="1:29" ht="15.75" customHeight="1" x14ac:dyDescent="0.25">
      <c r="A15" s="113" t="s">
        <v>44</v>
      </c>
      <c r="B15" s="118" t="s">
        <v>28</v>
      </c>
      <c r="C15" s="448"/>
      <c r="D15" s="449" t="str">
        <f>IF(C15=1,21,IF(C15=2,20,IF(C15=3,19,IF(C15=4,18,IF(C15=5,17,IF(C15=6,16,IF(C15=7,15,"")))))))&amp;IF(C15=8,14,IF(C15=9,13,IF(C15=10,12,IF(C15=11,11,IF(C15=12,10,IF(C15=13,9,""))))))&amp;IF(C15=14,8,IF(C15=15,7,IF(C15=16,6,IF(C15=17,5,IF(C15=18,4,IF(C15=19,3,""))))))&amp;IF(C15=20,2,IF(C15=21,1,""))&amp;IF(C15=0,0,"")</f>
        <v>0</v>
      </c>
      <c r="E15" s="448"/>
      <c r="F15" s="450" t="str">
        <f>IF(E15=1,21,IF(E15=2,20,IF(E15=3,19,IF(E15=4,18,IF(E15=5,17,IF(E15=6,16,IF(E15=7,15,"")))))))&amp;IF(E15=8,14,IF(E15=9,13,IF(E15=10,12,IF(E15=11,11,IF(E15=12,10,IF(E15=13,9,""))))))&amp;IF(E15=14,8,IF(E15=15,7,IF(E15=16,6,IF(E15=17,5,IF(E15=18,4,IF(E15=19,3,""))))))&amp;IF(E15=20,2,IF(E15=21,1,""))&amp;IF(E15=0,0,"")</f>
        <v>0</v>
      </c>
      <c r="G15" s="451">
        <v>19</v>
      </c>
      <c r="H15" s="104" t="str">
        <f>IF(G15=1,20,IF(G15=2,19,IF(G15=3,18,IF(G15=4,17,IF(G15=5,16,IF(G15=6,15,IF(G15=7,14,"")))))))&amp;IF(G15=8,13,IF(G15=9,12,IF(G15=10,11,IF(G15=11,10,IF(G15=12,9,IF(G15=13,8,""))))))&amp;IF(G15=14,7,IF(G15=15,6,IF(G15=16,5,IF(G15=17,4,IF(G15=18,3,IF(G15=19,2,""))))))&amp;IF(G15=20,1,IF(G15=21,0,""))&amp;IF(G15=0,0,"")</f>
        <v>2</v>
      </c>
      <c r="I15" s="97">
        <v>14</v>
      </c>
      <c r="J15" s="132" t="str">
        <f>IF(I15=1,20,IF(I15=2,19,IF(I15=3,18,IF(I15=4,17,IF(I15=5,16,IF(I15=6,15,IF(I15=7,14,"")))))))&amp;IF(I15=8,13,IF(I15=9,12,IF(I15=10,11,IF(I15=11,10,IF(I15=12,9,IF(I15=13,8,""))))))&amp;IF(I15=14,7,IF(I15=15,6,IF(I15=16,5,IF(I15=17,4,IF(I15=18,3,IF(I15=19,2,""))))))&amp;IF(I15=20,1,IF(I15=21,0,""))&amp;IF(I15=0,0,"")</f>
        <v>7</v>
      </c>
      <c r="K15" s="135">
        <v>12</v>
      </c>
      <c r="L15" s="104" t="str">
        <f>IF(K15=1,20,IF(K15=2,19,IF(K15=3,18,IF(K15=4,17,IF(K15=5,16,IF(K15=6,15,IF(K15=7,14,"")))))))&amp;IF(K15=8,13,IF(K15=9,12,IF(K15=10,11,IF(K15=11,10,IF(K15=12,9,IF(K15=13,8,""))))))&amp;IF(K15=14,7,IF(K15=15,6,IF(K15=16,5,IF(K15=17,4,IF(K15=18,3,IF(K15=19,2,""))))))&amp;IF(K15=20,1,IF(K15=21,0,""))&amp;IF(K15=0,0,"")</f>
        <v>9</v>
      </c>
      <c r="M15" s="97">
        <v>2</v>
      </c>
      <c r="N15" s="132" t="str">
        <f>IF(M15=1,20,IF(M15=2,19,IF(M15=3,18,IF(M15=4,17,IF(M15=5,16,IF(M15=6,15,IF(M15=7,14,"")))))))&amp;IF(M15=8,13,IF(M15=9,12,IF(M15=10,11,IF(M15=11,10,IF(M15=12,9,IF(M15=13,8,""))))))&amp;IF(M15=14,7,IF(M15=15,6,IF(M15=16,5,IF(M15=17,4,IF(M15=18,3,IF(M15=19,2,""))))))&amp;IF(M15=20,1,IF(M15=21,0,""))&amp;IF(M15=0,0,"")</f>
        <v>19</v>
      </c>
      <c r="O15" s="135">
        <v>9</v>
      </c>
      <c r="P15" s="104" t="str">
        <f>IF(O15=1,20,IF(O15=2,19,IF(O15=3,18,IF(O15=4,17,IF(O15=5,16,IF(O15=6,15,IF(O15=7,14,"")))))))&amp;IF(O15=8,13,IF(O15=9,12,IF(O15=10,11,IF(O15=11,10,IF(O15=12,9,IF(O15=13,8,""))))))&amp;IF(O15=14,7,IF(O15=15,6,IF(O15=16,5,IF(O15=17,4,IF(O15=18,3,IF(O15=19,2,""))))))&amp;IF(O15=20,1,IF(O15=21,0,""))&amp;IF(O15=0,0,"")</f>
        <v>12</v>
      </c>
      <c r="Q15" s="97">
        <v>1</v>
      </c>
      <c r="R15" s="132" t="str">
        <f>IF(Q15=1,20,IF(Q15=2,19,IF(Q15=3,18,IF(Q15=4,17,IF(Q15=5,16,IF(Q15=6,15,IF(Q15=7,14,"")))))))&amp;IF(Q15=8,13,IF(Q15=9,12,IF(Q15=10,11,IF(Q15=11,10,IF(Q15=12,9,IF(Q15=13,8,""))))))&amp;IF(Q15=14,7,IF(Q15=15,6,IF(Q15=16,5,IF(Q15=17,4,IF(Q15=18,3,IF(Q15=19,2,""))))))&amp;IF(Q15=20,1,IF(Q15=21,0,""))&amp;IF(Q15=0,0,"")</f>
        <v>20</v>
      </c>
      <c r="S15" s="135">
        <v>13</v>
      </c>
      <c r="T15" s="104" t="str">
        <f>IF(S15=1,20,IF(S15=2,19,IF(S15=3,18,IF(S15=4,17,IF(S15=5,16,IF(S15=6,15,IF(S15=7,14,"")))))))&amp;IF(S15=8,13,IF(S15=9,12,IF(S15=10,11,IF(S15=11,10,IF(S15=12,9,IF(S15=13,8,""))))))&amp;IF(S15=14,7,IF(S15=15,6,IF(S15=16,5,IF(S15=17,4,IF(S15=18,3,IF(S15=19,2,""))))))&amp;IF(S15=20,1,IF(S15=21,0,""))&amp;IF(S15=0,0,"")</f>
        <v>8</v>
      </c>
      <c r="U15" s="97">
        <v>4</v>
      </c>
      <c r="V15" s="132" t="str">
        <f>IF(U15=1,20,IF(U15=2,19,IF(U15=3,18,IF(U15=4,17,IF(U15=5,16,IF(U15=6,15,IF(U15=7,14,"")))))))&amp;IF(U15=8,13,IF(U15=9,12,IF(U15=10,11,IF(U15=11,10,IF(U15=12,9,IF(U15=13,8,""))))))&amp;IF(U15=14,7,IF(U15=15,6,IF(U15=16,5,IF(U15=17,4,IF(U15=18,3,IF(U15=19,2,""))))))&amp;IF(U15=20,1,IF(U15=21,0,""))&amp;IF(U15=0,0,"")</f>
        <v>17</v>
      </c>
      <c r="W15" s="135">
        <v>4</v>
      </c>
      <c r="X15" s="104" t="str">
        <f>IF(W15=1,20,IF(W15=2,19,IF(W15=3,18,IF(W15=4,17,IF(W15=5,16,IF(W15=6,15,IF(W15=7,14,"")))))))&amp;IF(W15=8,13,IF(W15=9,12,IF(W15=10,11,IF(W15=11,10,IF(W15=12,9,IF(W15=13,8,""))))))&amp;IF(W15=14,7,IF(W15=15,6,IF(W15=16,5,IF(W15=17,4,IF(W15=18,3,IF(W15=19,2,""))))))&amp;IF(W15=20,1,IF(W15=21,0,""))&amp;IF(W15=0,0,"")</f>
        <v>17</v>
      </c>
      <c r="Y15" s="97">
        <v>5</v>
      </c>
      <c r="Z15" s="93" t="str">
        <f>IF(Y15=1,20,IF(Y15=2,19,IF(Y15=3,18,IF(Y15=4,17,IF(Y15=5,16,IF(Y15=6,15,IF(Y15=7,14,"")))))))&amp;IF(Y15=8,13,IF(Y15=9,12,IF(Y15=10,11,IF(Y15=11,10,IF(Y15=12,9,IF(Y15=13,8,""))))))&amp;IF(Y15=14,7,IF(Y15=15,6,IF(Y15=16,5,IF(Y15=17,4,IF(Y15=18,3,IF(Y15=19,2,""))))))&amp;IF(Y15=20,1,IF(Y15=21,0,""))&amp;IF(Y15=0,0,"")</f>
        <v>16</v>
      </c>
      <c r="AA15" s="93"/>
      <c r="AB15" s="132" t="str">
        <f>IF(AA15=1,21,IF(AA15=2,20,IF(AA15=3,19,IF(AA15=4,18,IF(AA15=5,17,IF(AA15=6,16,IF(AA15=7,15,"")))))))&amp;IF(AA15=8,14,IF(AA15=9,13,IF(AA15=10,12,IF(AA15=11,11,IF(AA15=12,10,IF(AA15=13,9,""))))))&amp;IF(AA15=14,8,IF(AA15=15,7,IF(AA15=16,6,IF(AA15=17,5,IF(AA15=18,4,IF(AA15=19,3,""))))))&amp;IF(AA15=20,2,IF(AA15=21,1,""))&amp;IF(AA15=0,0,"")</f>
        <v>0</v>
      </c>
      <c r="AC15" s="144">
        <f>Z15+X15+V15+T15+R15+P15+N15+L15+J15+H15</f>
        <v>127</v>
      </c>
    </row>
    <row r="16" spans="1:29" ht="14.25" customHeight="1" x14ac:dyDescent="0.25">
      <c r="A16" s="114" t="s">
        <v>45</v>
      </c>
      <c r="B16" s="121" t="s">
        <v>37</v>
      </c>
      <c r="C16" s="12"/>
      <c r="D16" s="23" t="str">
        <f>IF(C16=1,21,IF(C16=2,20,IF(C16=3,19,IF(C16=4,18,IF(C16=5,17,IF(C16=6,16,IF(C16=7,15,"")))))))&amp;IF(C16=8,14,IF(C16=9,13,IF(C16=10,12,IF(C16=11,11,IF(C16=12,10,IF(C16=13,9,""))))))&amp;IF(C16=14,8,IF(C16=15,7,IF(C16=16,6,IF(C16=17,5,IF(C16=18,4,IF(C16=19,3,""))))))&amp;IF(C16=20,2,IF(C16=21,1,""))&amp;IF(C16=0,0,"")</f>
        <v>0</v>
      </c>
      <c r="E16" s="12"/>
      <c r="F16" s="88" t="str">
        <f>IF(E16=1,21,IF(E16=2,20,IF(E16=3,19,IF(E16=4,18,IF(E16=5,17,IF(E16=6,16,IF(E16=7,15,"")))))))&amp;IF(E16=8,14,IF(E16=9,13,IF(E16=10,12,IF(E16=11,11,IF(E16=12,10,IF(E16=13,9,""))))))&amp;IF(E16=14,8,IF(E16=15,7,IF(E16=16,6,IF(E16=17,5,IF(E16=18,4,IF(E16=19,3,""))))))&amp;IF(E16=20,2,IF(E16=21,1,""))&amp;IF(E16=0,0,"")</f>
        <v>0</v>
      </c>
      <c r="G16" s="103">
        <v>6</v>
      </c>
      <c r="H16" s="104" t="str">
        <f>IF(G16=1,20,IF(G16=2,19,IF(G16=3,18,IF(G16=4,17,IF(G16=5,16,IF(G16=6,15,IF(G16=7,14,"")))))))&amp;IF(G16=8,13,IF(G16=9,12,IF(G16=10,11,IF(G16=11,10,IF(G16=12,9,IF(G16=13,8,""))))))&amp;IF(G16=14,7,IF(G16=15,6,IF(G16=16,5,IF(G16=17,4,IF(G16=18,3,IF(G16=19,2,""))))))&amp;IF(G16=20,1,IF(G16=21,0,""))&amp;IF(G16=0,0,"")</f>
        <v>15</v>
      </c>
      <c r="I16" s="97">
        <v>8</v>
      </c>
      <c r="J16" s="132" t="str">
        <f>IF(I16=1,20,IF(I16=2,19,IF(I16=3,18,IF(I16=4,17,IF(I16=5,16,IF(I16=6,15,IF(I16=7,14,"")))))))&amp;IF(I16=8,13,IF(I16=9,12,IF(I16=10,11,IF(I16=11,10,IF(I16=12,9,IF(I16=13,8,""))))))&amp;IF(I16=14,7,IF(I16=15,6,IF(I16=16,5,IF(I16=17,4,IF(I16=18,3,IF(I16=19,2,""))))))&amp;IF(I16=20,1,IF(I16=21,0,""))&amp;IF(I16=0,0,"")</f>
        <v>13</v>
      </c>
      <c r="K16" s="135">
        <v>2</v>
      </c>
      <c r="L16" s="104" t="str">
        <f>IF(K16=1,20,IF(K16=2,19,IF(K16=3,18,IF(K16=4,17,IF(K16=5,16,IF(K16=6,15,IF(K16=7,14,"")))))))&amp;IF(K16=8,13,IF(K16=9,12,IF(K16=10,11,IF(K16=11,10,IF(K16=12,9,IF(K16=13,8,""))))))&amp;IF(K16=14,7,IF(K16=15,6,IF(K16=16,5,IF(K16=17,4,IF(K16=18,3,IF(K16=19,2,""))))))&amp;IF(K16=20,1,IF(K16=21,0,""))&amp;IF(K16=0,0,"")</f>
        <v>19</v>
      </c>
      <c r="M16" s="97">
        <v>4</v>
      </c>
      <c r="N16" s="132" t="str">
        <f>IF(M16=1,20,IF(M16=2,19,IF(M16=3,18,IF(M16=4,17,IF(M16=5,16,IF(M16=6,15,IF(M16=7,14,"")))))))&amp;IF(M16=8,13,IF(M16=9,12,IF(M16=10,11,IF(M16=11,10,IF(M16=12,9,IF(M16=13,8,""))))))&amp;IF(M16=14,7,IF(M16=15,6,IF(M16=16,5,IF(M16=17,4,IF(M16=18,3,IF(M16=19,2,""))))))&amp;IF(M16=20,1,IF(M16=21,0,""))&amp;IF(M16=0,0,"")</f>
        <v>17</v>
      </c>
      <c r="O16" s="135">
        <v>4</v>
      </c>
      <c r="P16" s="104" t="str">
        <f>IF(O16=1,20,IF(O16=2,19,IF(O16=3,18,IF(O16=4,17,IF(O16=5,16,IF(O16=6,15,IF(O16=7,14,"")))))))&amp;IF(O16=8,13,IF(O16=9,12,IF(O16=10,11,IF(O16=11,10,IF(O16=12,9,IF(O16=13,8,""))))))&amp;IF(O16=14,7,IF(O16=15,6,IF(O16=16,5,IF(O16=17,4,IF(O16=18,3,IF(O16=19,2,""))))))&amp;IF(O16=20,1,IF(O16=21,0,""))&amp;IF(O16=0,0,"")</f>
        <v>17</v>
      </c>
      <c r="Q16" s="97">
        <v>15</v>
      </c>
      <c r="R16" s="132" t="str">
        <f>IF(Q16=1,20,IF(Q16=2,19,IF(Q16=3,18,IF(Q16=4,17,IF(Q16=5,16,IF(Q16=6,15,IF(Q16=7,14,"")))))))&amp;IF(Q16=8,13,IF(Q16=9,12,IF(Q16=10,11,IF(Q16=11,10,IF(Q16=12,9,IF(Q16=13,8,""))))))&amp;IF(Q16=14,7,IF(Q16=15,6,IF(Q16=16,5,IF(Q16=17,4,IF(Q16=18,3,IF(Q16=19,2,""))))))&amp;IF(Q16=20,1,IF(Q16=21,0,""))&amp;IF(Q16=0,0,"")</f>
        <v>6</v>
      </c>
      <c r="S16" s="135">
        <v>17</v>
      </c>
      <c r="T16" s="104" t="str">
        <f>IF(S16=1,20,IF(S16=2,19,IF(S16=3,18,IF(S16=4,17,IF(S16=5,16,IF(S16=6,15,IF(S16=7,14,"")))))))&amp;IF(S16=8,13,IF(S16=9,12,IF(S16=10,11,IF(S16=11,10,IF(S16=12,9,IF(S16=13,8,""))))))&amp;IF(S16=14,7,IF(S16=15,6,IF(S16=16,5,IF(S16=17,4,IF(S16=18,3,IF(S16=19,2,""))))))&amp;IF(S16=20,1,IF(S16=21,0,""))&amp;IF(S16=0,0,"")</f>
        <v>4</v>
      </c>
      <c r="U16" s="97">
        <v>17</v>
      </c>
      <c r="V16" s="132" t="str">
        <f>IF(U16=1,20,IF(U16=2,19,IF(U16=3,18,IF(U16=4,17,IF(U16=5,16,IF(U16=6,15,IF(U16=7,14,"")))))))&amp;IF(U16=8,13,IF(U16=9,12,IF(U16=10,11,IF(U16=11,10,IF(U16=12,9,IF(U16=13,8,""))))))&amp;IF(U16=14,7,IF(U16=15,6,IF(U16=16,5,IF(U16=17,4,IF(U16=18,3,IF(U16=19,2,""))))))&amp;IF(U16=20,1,IF(U16=21,0,""))&amp;IF(U16=0,0,"")</f>
        <v>4</v>
      </c>
      <c r="W16" s="135">
        <v>13</v>
      </c>
      <c r="X16" s="104" t="str">
        <f>IF(W16=1,20,IF(W16=2,19,IF(W16=3,18,IF(W16=4,17,IF(W16=5,16,IF(W16=6,15,IF(W16=7,14,"")))))))&amp;IF(W16=8,13,IF(W16=9,12,IF(W16=10,11,IF(W16=11,10,IF(W16=12,9,IF(W16=13,8,""))))))&amp;IF(W16=14,7,IF(W16=15,6,IF(W16=16,5,IF(W16=17,4,IF(W16=18,3,IF(W16=19,2,""))))))&amp;IF(W16=20,1,IF(W16=21,0,""))&amp;IF(W16=0,0,"")</f>
        <v>8</v>
      </c>
      <c r="Y16" s="97">
        <v>1</v>
      </c>
      <c r="Z16" s="93" t="str">
        <f>IF(Y16=1,20,IF(Y16=2,19,IF(Y16=3,18,IF(Y16=4,17,IF(Y16=5,16,IF(Y16=6,15,IF(Y16=7,14,"")))))))&amp;IF(Y16=8,13,IF(Y16=9,12,IF(Y16=10,11,IF(Y16=11,10,IF(Y16=12,9,IF(Y16=13,8,""))))))&amp;IF(Y16=14,7,IF(Y16=15,6,IF(Y16=16,5,IF(Y16=17,4,IF(Y16=18,3,IF(Y16=19,2,""))))))&amp;IF(Y16=20,1,IF(Y16=21,0,""))&amp;IF(Y16=0,0,"")</f>
        <v>20</v>
      </c>
      <c r="AA16" s="93"/>
      <c r="AB16" s="132" t="str">
        <f>IF(AA16=1,21,IF(AA16=2,20,IF(AA16=3,19,IF(AA16=4,18,IF(AA16=5,17,IF(AA16=6,16,IF(AA16=7,15,"")))))))&amp;IF(AA16=8,14,IF(AA16=9,13,IF(AA16=10,12,IF(AA16=11,11,IF(AA16=12,10,IF(AA16=13,9,""))))))&amp;IF(AA16=14,8,IF(AA16=15,7,IF(AA16=16,6,IF(AA16=17,5,IF(AA16=18,4,IF(AA16=19,3,""))))))&amp;IF(AA16=20,2,IF(AA16=21,1,""))&amp;IF(AA16=0,0,"")</f>
        <v>0</v>
      </c>
      <c r="AC16" s="144">
        <f>Z16+X16+V16+T16+R16+P16+N16+L16+J16+H16</f>
        <v>123</v>
      </c>
    </row>
    <row r="17" spans="1:29" ht="14.25" customHeight="1" x14ac:dyDescent="0.25">
      <c r="A17" s="114" t="s">
        <v>46</v>
      </c>
      <c r="B17" s="120" t="s">
        <v>20</v>
      </c>
      <c r="C17" s="12"/>
      <c r="D17" s="23" t="str">
        <f>IF(C17=1,21,IF(C17=2,20,IF(C17=3,19,IF(C17=4,18,IF(C17=5,17,IF(C17=6,16,IF(C17=7,15,"")))))))&amp;IF(C17=8,14,IF(C17=9,13,IF(C17=10,12,IF(C17=11,11,IF(C17=12,10,IF(C17=13,9,""))))))&amp;IF(C17=14,8,IF(C17=15,7,IF(C17=16,6,IF(C17=17,5,IF(C17=18,4,IF(C17=19,3,""))))))&amp;IF(C17=20,2,IF(C17=21,1,""))&amp;IF(C17=0,0,"")</f>
        <v>0</v>
      </c>
      <c r="E17" s="12"/>
      <c r="F17" s="88" t="str">
        <f>IF(E17=1,21,IF(E17=2,20,IF(E17=3,19,IF(E17=4,18,IF(E17=5,17,IF(E17=6,16,IF(E17=7,15,"")))))))&amp;IF(E17=8,14,IF(E17=9,13,IF(E17=10,12,IF(E17=11,11,IF(E17=12,10,IF(E17=13,9,""))))))&amp;IF(E17=14,8,IF(E17=15,7,IF(E17=16,6,IF(E17=17,5,IF(E17=18,4,IF(E17=19,3,""))))))&amp;IF(E17=20,2,IF(E17=21,1,""))&amp;IF(E17=0,0,"")</f>
        <v>0</v>
      </c>
      <c r="G17" s="103">
        <v>14</v>
      </c>
      <c r="H17" s="104" t="str">
        <f>IF(G17=1,20,IF(G17=2,19,IF(G17=3,18,IF(G17=4,17,IF(G17=5,16,IF(G17=6,15,IF(G17=7,14,"")))))))&amp;IF(G17=8,13,IF(G17=9,12,IF(G17=10,11,IF(G17=11,10,IF(G17=12,9,IF(G17=13,8,""))))))&amp;IF(G17=14,7,IF(G17=15,6,IF(G17=16,5,IF(G17=17,4,IF(G17=18,3,IF(G17=19,2,""))))))&amp;IF(G17=20,1,IF(G17=21,0,""))&amp;IF(G17=0,0,"")</f>
        <v>7</v>
      </c>
      <c r="I17" s="97">
        <v>10</v>
      </c>
      <c r="J17" s="132" t="str">
        <f>IF(I17=1,20,IF(I17=2,19,IF(I17=3,18,IF(I17=4,17,IF(I17=5,16,IF(I17=6,15,IF(I17=7,14,"")))))))&amp;IF(I17=8,13,IF(I17=9,12,IF(I17=10,11,IF(I17=11,10,IF(I17=12,9,IF(I17=13,8,""))))))&amp;IF(I17=14,7,IF(I17=15,6,IF(I17=16,5,IF(I17=17,4,IF(I17=18,3,IF(I17=19,2,""))))))&amp;IF(I17=20,1,IF(I17=21,0,""))&amp;IF(I17=0,0,"")</f>
        <v>11</v>
      </c>
      <c r="K17" s="135">
        <v>7</v>
      </c>
      <c r="L17" s="104" t="str">
        <f>IF(K17=1,20,IF(K17=2,19,IF(K17=3,18,IF(K17=4,17,IF(K17=5,16,IF(K17=6,15,IF(K17=7,14,"")))))))&amp;IF(K17=8,13,IF(K17=9,12,IF(K17=10,11,IF(K17=11,10,IF(K17=12,9,IF(K17=13,8,""))))))&amp;IF(K17=14,7,IF(K17=15,6,IF(K17=16,5,IF(K17=17,4,IF(K17=18,3,IF(K17=19,2,""))))))&amp;IF(K17=20,1,IF(K17=21,0,""))&amp;IF(K17=0,0,"")</f>
        <v>14</v>
      </c>
      <c r="M17" s="97">
        <v>15</v>
      </c>
      <c r="N17" s="132" t="str">
        <f>IF(M17=1,20,IF(M17=2,19,IF(M17=3,18,IF(M17=4,17,IF(M17=5,16,IF(M17=6,15,IF(M17=7,14,"")))))))&amp;IF(M17=8,13,IF(M17=9,12,IF(M17=10,11,IF(M17=11,10,IF(M17=12,9,IF(M17=13,8,""))))))&amp;IF(M17=14,7,IF(M17=15,6,IF(M17=16,5,IF(M17=17,4,IF(M17=18,3,IF(M17=19,2,""))))))&amp;IF(M17=20,1,IF(M17=21,0,""))&amp;IF(M17=0,0,"")</f>
        <v>6</v>
      </c>
      <c r="O17" s="135">
        <v>2</v>
      </c>
      <c r="P17" s="104" t="str">
        <f>IF(O17=1,20,IF(O17=2,19,IF(O17=3,18,IF(O17=4,17,IF(O17=5,16,IF(O17=6,15,IF(O17=7,14,"")))))))&amp;IF(O17=8,13,IF(O17=9,12,IF(O17=10,11,IF(O17=11,10,IF(O17=12,9,IF(O17=13,8,""))))))&amp;IF(O17=14,7,IF(O17=15,6,IF(O17=16,5,IF(O17=17,4,IF(O17=18,3,IF(O17=19,2,""))))))&amp;IF(O17=20,1,IF(O17=21,0,""))&amp;IF(O17=0,0,"")</f>
        <v>19</v>
      </c>
      <c r="Q17" s="97">
        <v>8</v>
      </c>
      <c r="R17" s="132" t="str">
        <f>IF(Q17=1,20,IF(Q17=2,19,IF(Q17=3,18,IF(Q17=4,17,IF(Q17=5,16,IF(Q17=6,15,IF(Q17=7,14,"")))))))&amp;IF(Q17=8,13,IF(Q17=9,12,IF(Q17=10,11,IF(Q17=11,10,IF(Q17=12,9,IF(Q17=13,8,""))))))&amp;IF(Q17=14,7,IF(Q17=15,6,IF(Q17=16,5,IF(Q17=17,4,IF(Q17=18,3,IF(Q17=19,2,""))))))&amp;IF(Q17=20,1,IF(Q17=21,0,""))&amp;IF(Q17=0,0,"")</f>
        <v>13</v>
      </c>
      <c r="S17" s="135">
        <v>7</v>
      </c>
      <c r="T17" s="104" t="str">
        <f>IF(S17=1,20,IF(S17=2,19,IF(S17=3,18,IF(S17=4,17,IF(S17=5,16,IF(S17=6,15,IF(S17=7,14,"")))))))&amp;IF(S17=8,13,IF(S17=9,12,IF(S17=10,11,IF(S17=11,10,IF(S17=12,9,IF(S17=13,8,""))))))&amp;IF(S17=14,7,IF(S17=15,6,IF(S17=16,5,IF(S17=17,4,IF(S17=18,3,IF(S17=19,2,""))))))&amp;IF(S17=20,1,IF(S17=21,0,""))&amp;IF(S17=0,0,"")</f>
        <v>14</v>
      </c>
      <c r="U17" s="97">
        <v>9</v>
      </c>
      <c r="V17" s="132" t="str">
        <f>IF(U17=1,20,IF(U17=2,19,IF(U17=3,18,IF(U17=4,17,IF(U17=5,16,IF(U17=6,15,IF(U17=7,14,"")))))))&amp;IF(U17=8,13,IF(U17=9,12,IF(U17=10,11,IF(U17=11,10,IF(U17=12,9,IF(U17=13,8,""))))))&amp;IF(U17=14,7,IF(U17=15,6,IF(U17=16,5,IF(U17=17,4,IF(U17=18,3,IF(U17=19,2,""))))))&amp;IF(U17=20,1,IF(U17=21,0,""))&amp;IF(U17=0,0,"")</f>
        <v>12</v>
      </c>
      <c r="W17" s="135">
        <v>8</v>
      </c>
      <c r="X17" s="104" t="str">
        <f>IF(W17=1,20,IF(W17=2,19,IF(W17=3,18,IF(W17=4,17,IF(W17=5,16,IF(W17=6,15,IF(W17=7,14,"")))))))&amp;IF(W17=8,13,IF(W17=9,12,IF(W17=10,11,IF(W17=11,10,IF(W17=12,9,IF(W17=13,8,""))))))&amp;IF(W17=14,7,IF(W17=15,6,IF(W17=16,5,IF(W17=17,4,IF(W17=18,3,IF(W17=19,2,""))))))&amp;IF(W17=20,1,IF(W17=21,0,""))&amp;IF(W17=0,0,"")</f>
        <v>13</v>
      </c>
      <c r="Y17" s="97">
        <v>14</v>
      </c>
      <c r="Z17" s="93" t="str">
        <f>IF(Y17=1,20,IF(Y17=2,19,IF(Y17=3,18,IF(Y17=4,17,IF(Y17=5,16,IF(Y17=6,15,IF(Y17=7,14,"")))))))&amp;IF(Y17=8,13,IF(Y17=9,12,IF(Y17=10,11,IF(Y17=11,10,IF(Y17=12,9,IF(Y17=13,8,""))))))&amp;IF(Y17=14,7,IF(Y17=15,6,IF(Y17=16,5,IF(Y17=17,4,IF(Y17=18,3,IF(Y17=19,2,""))))))&amp;IF(Y17=20,1,IF(Y17=21,0,""))&amp;IF(Y17=0,0,"")</f>
        <v>7</v>
      </c>
      <c r="AA17" s="93"/>
      <c r="AB17" s="132" t="str">
        <f>IF(AA17=1,21,IF(AA17=2,20,IF(AA17=3,19,IF(AA17=4,18,IF(AA17=5,17,IF(AA17=6,16,IF(AA17=7,15,"")))))))&amp;IF(AA17=8,14,IF(AA17=9,13,IF(AA17=10,12,IF(AA17=11,11,IF(AA17=12,10,IF(AA17=13,9,""))))))&amp;IF(AA17=14,8,IF(AA17=15,7,IF(AA17=16,6,IF(AA17=17,5,IF(AA17=18,4,IF(AA17=19,3,""))))))&amp;IF(AA17=20,2,IF(AA17=21,1,""))&amp;IF(AA17=0,0,"")</f>
        <v>0</v>
      </c>
      <c r="AC17" s="144">
        <f>Z17+X17+V17+T17+R17+P17+N17+L17+J17+H17</f>
        <v>116</v>
      </c>
    </row>
    <row r="18" spans="1:29" ht="14.25" customHeight="1" x14ac:dyDescent="0.25">
      <c r="A18" s="115" t="s">
        <v>47</v>
      </c>
      <c r="B18" s="120" t="s">
        <v>23</v>
      </c>
      <c r="C18" s="12"/>
      <c r="D18" s="23" t="str">
        <f>IF(C18=1,21,IF(C18=2,20,IF(C18=3,19,IF(C18=4,18,IF(C18=5,17,IF(C18=6,16,IF(C18=7,15,"")))))))&amp;IF(C18=8,14,IF(C18=9,13,IF(C18=10,12,IF(C18=11,11,IF(C18=12,10,IF(C18=13,9,""))))))&amp;IF(C18=14,8,IF(C18=15,7,IF(C18=16,6,IF(C18=17,5,IF(C18=18,4,IF(C18=19,3,""))))))&amp;IF(C18=20,2,IF(C18=21,1,""))&amp;IF(C18=0,0,"")</f>
        <v>0</v>
      </c>
      <c r="E18" s="12"/>
      <c r="F18" s="88" t="str">
        <f>IF(E18=1,21,IF(E18=2,20,IF(E18=3,19,IF(E18=4,18,IF(E18=5,17,IF(E18=6,16,IF(E18=7,15,"")))))))&amp;IF(E18=8,14,IF(E18=9,13,IF(E18=10,12,IF(E18=11,11,IF(E18=12,10,IF(E18=13,9,""))))))&amp;IF(E18=14,8,IF(E18=15,7,IF(E18=16,6,IF(E18=17,5,IF(E18=18,4,IF(E18=19,3,""))))))&amp;IF(E18=20,2,IF(E18=21,1,""))&amp;IF(E18=0,0,"")</f>
        <v>0</v>
      </c>
      <c r="G18" s="103">
        <v>7</v>
      </c>
      <c r="H18" s="104" t="str">
        <f>IF(G18=1,20,IF(G18=2,19,IF(G18=3,18,IF(G18=4,17,IF(G18=5,16,IF(G18=6,15,IF(G18=7,14,"")))))))&amp;IF(G18=8,13,IF(G18=9,12,IF(G18=10,11,IF(G18=11,10,IF(G18=12,9,IF(G18=13,8,""))))))&amp;IF(G18=14,7,IF(G18=15,6,IF(G18=16,5,IF(G18=17,4,IF(G18=18,3,IF(G18=19,2,""))))))&amp;IF(G18=20,1,IF(G18=21,0,""))&amp;IF(G18=0,0,"")</f>
        <v>14</v>
      </c>
      <c r="I18" s="97">
        <v>6</v>
      </c>
      <c r="J18" s="132" t="str">
        <f>IF(I18=1,20,IF(I18=2,19,IF(I18=3,18,IF(I18=4,17,IF(I18=5,16,IF(I18=6,15,IF(I18=7,14,"")))))))&amp;IF(I18=8,13,IF(I18=9,12,IF(I18=10,11,IF(I18=11,10,IF(I18=12,9,IF(I18=13,8,""))))))&amp;IF(I18=14,7,IF(I18=15,6,IF(I18=16,5,IF(I18=17,4,IF(I18=18,3,IF(I18=19,2,""))))))&amp;IF(I18=20,1,IF(I18=21,0,""))&amp;IF(I18=0,0,"")</f>
        <v>15</v>
      </c>
      <c r="K18" s="135">
        <v>9</v>
      </c>
      <c r="L18" s="104" t="str">
        <f>IF(K18=1,20,IF(K18=2,19,IF(K18=3,18,IF(K18=4,17,IF(K18=5,16,IF(K18=6,15,IF(K18=7,14,"")))))))&amp;IF(K18=8,13,IF(K18=9,12,IF(K18=10,11,IF(K18=11,10,IF(K18=12,9,IF(K18=13,8,""))))))&amp;IF(K18=14,7,IF(K18=15,6,IF(K18=16,5,IF(K18=17,4,IF(K18=18,3,IF(K18=19,2,""))))))&amp;IF(K18=20,1,IF(K18=21,0,""))&amp;IF(K18=0,0,"")</f>
        <v>12</v>
      </c>
      <c r="M18" s="97"/>
      <c r="N18" s="132" t="str">
        <f>IF(M18=1,20,IF(M18=2,19,IF(M18=3,18,IF(M18=4,17,IF(M18=5,16,IF(M18=6,15,IF(M18=7,14,"")))))))&amp;IF(M18=8,13,IF(M18=9,12,IF(M18=10,11,IF(M18=11,10,IF(M18=12,9,IF(M18=13,8,""))))))&amp;IF(M18=14,7,IF(M18=15,6,IF(M18=16,5,IF(M18=17,4,IF(M18=18,3,IF(M18=19,2,""))))))&amp;IF(M18=20,1,IF(M18=21,0,""))&amp;IF(M18=0,0,"")</f>
        <v>0</v>
      </c>
      <c r="O18" s="135">
        <v>7</v>
      </c>
      <c r="P18" s="104" t="str">
        <f>IF(O18=1,20,IF(O18=2,19,IF(O18=3,18,IF(O18=4,17,IF(O18=5,16,IF(O18=6,15,IF(O18=7,14,"")))))))&amp;IF(O18=8,13,IF(O18=9,12,IF(O18=10,11,IF(O18=11,10,IF(O18=12,9,IF(O18=13,8,""))))))&amp;IF(O18=14,7,IF(O18=15,6,IF(O18=16,5,IF(O18=17,4,IF(O18=18,3,IF(O18=19,2,""))))))&amp;IF(O18=20,1,IF(O18=21,0,""))&amp;IF(O18=0,0,"")</f>
        <v>14</v>
      </c>
      <c r="Q18" s="97">
        <v>17</v>
      </c>
      <c r="R18" s="132" t="str">
        <f>IF(Q18=1,20,IF(Q18=2,19,IF(Q18=3,18,IF(Q18=4,17,IF(Q18=5,16,IF(Q18=6,15,IF(Q18=7,14,"")))))))&amp;IF(Q18=8,13,IF(Q18=9,12,IF(Q18=10,11,IF(Q18=11,10,IF(Q18=12,9,IF(Q18=13,8,""))))))&amp;IF(Q18=14,7,IF(Q18=15,6,IF(Q18=16,5,IF(Q18=17,4,IF(Q18=18,3,IF(Q18=19,2,""))))))&amp;IF(Q18=20,1,IF(Q18=21,0,""))&amp;IF(Q18=0,0,"")</f>
        <v>4</v>
      </c>
      <c r="S18" s="135">
        <v>9</v>
      </c>
      <c r="T18" s="104" t="str">
        <f>IF(S18=1,20,IF(S18=2,19,IF(S18=3,18,IF(S18=4,17,IF(S18=5,16,IF(S18=6,15,IF(S18=7,14,"")))))))&amp;IF(S18=8,13,IF(S18=9,12,IF(S18=10,11,IF(S18=11,10,IF(S18=12,9,IF(S18=13,8,""))))))&amp;IF(S18=14,7,IF(S18=15,6,IF(S18=16,5,IF(S18=17,4,IF(S18=18,3,IF(S18=19,2,""))))))&amp;IF(S18=20,1,IF(S18=21,0,""))&amp;IF(S18=0,0,"")</f>
        <v>12</v>
      </c>
      <c r="U18" s="97">
        <v>1</v>
      </c>
      <c r="V18" s="132" t="str">
        <f>IF(U18=1,20,IF(U18=2,19,IF(U18=3,18,IF(U18=4,17,IF(U18=5,16,IF(U18=6,15,IF(U18=7,14,"")))))))&amp;IF(U18=8,13,IF(U18=9,12,IF(U18=10,11,IF(U18=11,10,IF(U18=12,9,IF(U18=13,8,""))))))&amp;IF(U18=14,7,IF(U18=15,6,IF(U18=16,5,IF(U18=17,4,IF(U18=18,3,IF(U18=19,2,""))))))&amp;IF(U18=20,1,IF(U18=21,0,""))&amp;IF(U18=0,0,"")</f>
        <v>20</v>
      </c>
      <c r="W18" s="135">
        <v>10</v>
      </c>
      <c r="X18" s="104" t="str">
        <f>IF(W18=1,20,IF(W18=2,19,IF(W18=3,18,IF(W18=4,17,IF(W18=5,16,IF(W18=6,15,IF(W18=7,14,"")))))))&amp;IF(W18=8,13,IF(W18=9,12,IF(W18=10,11,IF(W18=11,10,IF(W18=12,9,IF(W18=13,8,""))))))&amp;IF(W18=14,7,IF(W18=15,6,IF(W18=16,5,IF(W18=17,4,IF(W18=18,3,IF(W18=19,2,""))))))&amp;IF(W18=20,1,IF(W18=21,0,""))&amp;IF(W18=0,0,"")</f>
        <v>11</v>
      </c>
      <c r="Y18" s="97">
        <v>8</v>
      </c>
      <c r="Z18" s="93" t="str">
        <f>IF(Y18=1,20,IF(Y18=2,19,IF(Y18=3,18,IF(Y18=4,17,IF(Y18=5,16,IF(Y18=6,15,IF(Y18=7,14,"")))))))&amp;IF(Y18=8,13,IF(Y18=9,12,IF(Y18=10,11,IF(Y18=11,10,IF(Y18=12,9,IF(Y18=13,8,""))))))&amp;IF(Y18=14,7,IF(Y18=15,6,IF(Y18=16,5,IF(Y18=17,4,IF(Y18=18,3,IF(Y18=19,2,""))))))&amp;IF(Y18=20,1,IF(Y18=21,0,""))&amp;IF(Y18=0,0,"")</f>
        <v>13</v>
      </c>
      <c r="AA18" s="93"/>
      <c r="AB18" s="132" t="str">
        <f>IF(AA18=1,21,IF(AA18=2,20,IF(AA18=3,19,IF(AA18=4,18,IF(AA18=5,17,IF(AA18=6,16,IF(AA18=7,15,"")))))))&amp;IF(AA18=8,14,IF(AA18=9,13,IF(AA18=10,12,IF(AA18=11,11,IF(AA18=12,10,IF(AA18=13,9,""))))))&amp;IF(AA18=14,8,IF(AA18=15,7,IF(AA18=16,6,IF(AA18=17,5,IF(AA18=18,4,IF(AA18=19,3,""))))))&amp;IF(AA18=20,2,IF(AA18=21,1,""))&amp;IF(AA18=0,0,"")</f>
        <v>0</v>
      </c>
      <c r="AC18" s="144">
        <f>Z18+X18+V18+T18+R18+P18+N18+L18+J18+H18</f>
        <v>115</v>
      </c>
    </row>
    <row r="19" spans="1:29" ht="14.25" customHeight="1" x14ac:dyDescent="0.25">
      <c r="A19" s="116" t="s">
        <v>48</v>
      </c>
      <c r="B19" s="119" t="s">
        <v>26</v>
      </c>
      <c r="C19" s="12"/>
      <c r="D19" s="23" t="str">
        <f>IF(C19=1,21,IF(C19=2,20,IF(C19=3,19,IF(C19=4,18,IF(C19=5,17,IF(C19=6,16,IF(C19=7,15,"")))))))&amp;IF(C19=8,14,IF(C19=9,13,IF(C19=10,12,IF(C19=11,11,IF(C19=12,10,IF(C19=13,9,""))))))&amp;IF(C19=14,8,IF(C19=15,7,IF(C19=16,6,IF(C19=17,5,IF(C19=18,4,IF(C19=19,3,""))))))&amp;IF(C19=20,2,IF(C19=21,1,""))&amp;IF(C19=0,0,"")</f>
        <v>0</v>
      </c>
      <c r="E19" s="12"/>
      <c r="F19" s="88" t="str">
        <f>IF(E19=1,21,IF(E19=2,20,IF(E19=3,19,IF(E19=4,18,IF(E19=5,17,IF(E19=6,16,IF(E19=7,15,"")))))))&amp;IF(E19=8,14,IF(E19=9,13,IF(E19=10,12,IF(E19=11,11,IF(E19=12,10,IF(E19=13,9,""))))))&amp;IF(E19=14,8,IF(E19=15,7,IF(E19=16,6,IF(E19=17,5,IF(E19=18,4,IF(E19=19,3,""))))))&amp;IF(E19=20,2,IF(E19=21,1,""))&amp;IF(E19=0,0,"")</f>
        <v>0</v>
      </c>
      <c r="G19" s="103">
        <v>3</v>
      </c>
      <c r="H19" s="104" t="str">
        <f>IF(G19=1,20,IF(G19=2,19,IF(G19=3,18,IF(G19=4,17,IF(G19=5,16,IF(G19=6,15,IF(G19=7,14,"")))))))&amp;IF(G19=8,13,IF(G19=9,12,IF(G19=10,11,IF(G19=11,10,IF(G19=12,9,IF(G19=13,8,""))))))&amp;IF(G19=14,7,IF(G19=15,6,IF(G19=16,5,IF(G19=17,4,IF(G19=18,3,IF(G19=19,2,""))))))&amp;IF(G19=20,1,IF(G19=21,0,""))&amp;IF(G19=0,0,"")</f>
        <v>18</v>
      </c>
      <c r="I19" s="97">
        <v>9</v>
      </c>
      <c r="J19" s="132" t="str">
        <f>IF(I19=1,20,IF(I19=2,19,IF(I19=3,18,IF(I19=4,17,IF(I19=5,16,IF(I19=6,15,IF(I19=7,14,"")))))))&amp;IF(I19=8,13,IF(I19=9,12,IF(I19=10,11,IF(I19=11,10,IF(I19=12,9,IF(I19=13,8,""))))))&amp;IF(I19=14,7,IF(I19=15,6,IF(I19=16,5,IF(I19=17,4,IF(I19=18,3,IF(I19=19,2,""))))))&amp;IF(I19=20,1,IF(I19=21,0,""))&amp;IF(I19=0,0,"")</f>
        <v>12</v>
      </c>
      <c r="K19" s="135">
        <v>6</v>
      </c>
      <c r="L19" s="104" t="str">
        <f>IF(K19=1,20,IF(K19=2,19,IF(K19=3,18,IF(K19=4,17,IF(K19=5,16,IF(K19=6,15,IF(K19=7,14,"")))))))&amp;IF(K19=8,13,IF(K19=9,12,IF(K19=10,11,IF(K19=11,10,IF(K19=12,9,IF(K19=13,8,""))))))&amp;IF(K19=14,7,IF(K19=15,6,IF(K19=16,5,IF(K19=17,4,IF(K19=18,3,IF(K19=19,2,""))))))&amp;IF(K19=20,1,IF(K19=21,0,""))&amp;IF(K19=0,0,"")</f>
        <v>15</v>
      </c>
      <c r="M19" s="97">
        <v>13</v>
      </c>
      <c r="N19" s="132" t="str">
        <f>IF(M19=1,20,IF(M19=2,19,IF(M19=3,18,IF(M19=4,17,IF(M19=5,16,IF(M19=6,15,IF(M19=7,14,"")))))))&amp;IF(M19=8,13,IF(M19=9,12,IF(M19=10,11,IF(M19=11,10,IF(M19=12,9,IF(M19=13,8,""))))))&amp;IF(M19=14,7,IF(M19=15,6,IF(M19=16,5,IF(M19=17,4,IF(M19=18,3,IF(M19=19,2,""))))))&amp;IF(M19=20,1,IF(M19=21,0,""))&amp;IF(M19=0,0,"")</f>
        <v>8</v>
      </c>
      <c r="O19" s="135"/>
      <c r="P19" s="104" t="str">
        <f>IF(O19=1,20,IF(O19=2,19,IF(O19=3,18,IF(O19=4,17,IF(O19=5,16,IF(O19=6,15,IF(O19=7,14,"")))))))&amp;IF(O19=8,13,IF(O19=9,12,IF(O19=10,11,IF(O19=11,10,IF(O19=12,9,IF(O19=13,8,""))))))&amp;IF(O19=14,7,IF(O19=15,6,IF(O19=16,5,IF(O19=17,4,IF(O19=18,3,IF(O19=19,2,""))))))&amp;IF(O19=20,1,IF(O19=21,0,""))&amp;IF(O19=0,0,"")</f>
        <v>0</v>
      </c>
      <c r="Q19" s="97">
        <v>6</v>
      </c>
      <c r="R19" s="132" t="str">
        <f>IF(Q19=1,20,IF(Q19=2,19,IF(Q19=3,18,IF(Q19=4,17,IF(Q19=5,16,IF(Q19=6,15,IF(Q19=7,14,"")))))))&amp;IF(Q19=8,13,IF(Q19=9,12,IF(Q19=10,11,IF(Q19=11,10,IF(Q19=12,9,IF(Q19=13,8,""))))))&amp;IF(Q19=14,7,IF(Q19=15,6,IF(Q19=16,5,IF(Q19=17,4,IF(Q19=18,3,IF(Q19=19,2,""))))))&amp;IF(Q19=20,1,IF(Q19=21,0,""))&amp;IF(Q19=0,0,"")</f>
        <v>15</v>
      </c>
      <c r="S19" s="135">
        <v>8</v>
      </c>
      <c r="T19" s="104" t="str">
        <f>IF(S19=1,20,IF(S19=2,19,IF(S19=3,18,IF(S19=4,17,IF(S19=5,16,IF(S19=6,15,IF(S19=7,14,"")))))))&amp;IF(S19=8,13,IF(S19=9,12,IF(S19=10,11,IF(S19=11,10,IF(S19=12,9,IF(S19=13,8,""))))))&amp;IF(S19=14,7,IF(S19=15,6,IF(S19=16,5,IF(S19=17,4,IF(S19=18,3,IF(S19=19,2,""))))))&amp;IF(S19=20,1,IF(S19=21,0,""))&amp;IF(S19=0,0,"")</f>
        <v>13</v>
      </c>
      <c r="U19" s="97">
        <v>2</v>
      </c>
      <c r="V19" s="132" t="str">
        <f>IF(U19=1,20,IF(U19=2,19,IF(U19=3,18,IF(U19=4,17,IF(U19=5,16,IF(U19=6,15,IF(U19=7,14,"")))))))&amp;IF(U19=8,13,IF(U19=9,12,IF(U19=10,11,IF(U19=11,10,IF(U19=12,9,IF(U19=13,8,""))))))&amp;IF(U19=14,7,IF(U19=15,6,IF(U19=16,5,IF(U19=17,4,IF(U19=18,3,IF(U19=19,2,""))))))&amp;IF(U19=20,1,IF(U19=21,0,""))&amp;IF(U19=0,0,"")</f>
        <v>19</v>
      </c>
      <c r="W19" s="135">
        <v>17</v>
      </c>
      <c r="X19" s="104" t="str">
        <f>IF(W19=1,20,IF(W19=2,19,IF(W19=3,18,IF(W19=4,17,IF(W19=5,16,IF(W19=6,15,IF(W19=7,14,"")))))))&amp;IF(W19=8,13,IF(W19=9,12,IF(W19=10,11,IF(W19=11,10,IF(W19=12,9,IF(W19=13,8,""))))))&amp;IF(W19=14,7,IF(W19=15,6,IF(W19=16,5,IF(W19=17,4,IF(W19=18,3,IF(W19=19,2,""))))))&amp;IF(W19=20,1,IF(W19=21,0,""))&amp;IF(W19=0,0,"")</f>
        <v>4</v>
      </c>
      <c r="Y19" s="97">
        <v>10</v>
      </c>
      <c r="Z19" s="93" t="str">
        <f>IF(Y19=1,20,IF(Y19=2,19,IF(Y19=3,18,IF(Y19=4,17,IF(Y19=5,16,IF(Y19=6,15,IF(Y19=7,14,"")))))))&amp;IF(Y19=8,13,IF(Y19=9,12,IF(Y19=10,11,IF(Y19=11,10,IF(Y19=12,9,IF(Y19=13,8,""))))))&amp;IF(Y19=14,7,IF(Y19=15,6,IF(Y19=16,5,IF(Y19=17,4,IF(Y19=18,3,IF(Y19=19,2,""))))))&amp;IF(Y19=20,1,IF(Y19=21,0,""))&amp;IF(Y19=0,0,"")</f>
        <v>11</v>
      </c>
      <c r="AA19" s="93"/>
      <c r="AB19" s="132" t="str">
        <f>IF(AA19=1,21,IF(AA19=2,20,IF(AA19=3,19,IF(AA19=4,18,IF(AA19=5,17,IF(AA19=6,16,IF(AA19=7,15,"")))))))&amp;IF(AA19=8,14,IF(AA19=9,13,IF(AA19=10,12,IF(AA19=11,11,IF(AA19=12,10,IF(AA19=13,9,""))))))&amp;IF(AA19=14,8,IF(AA19=15,7,IF(AA19=16,6,IF(AA19=17,5,IF(AA19=18,4,IF(AA19=19,3,""))))))&amp;IF(AA19=20,2,IF(AA19=21,1,""))&amp;IF(AA19=0,0,"")</f>
        <v>0</v>
      </c>
      <c r="AC19" s="144">
        <f>Z19+X19+V19+T19+R19+P19+N19+L19+J19+H19</f>
        <v>115</v>
      </c>
    </row>
    <row r="20" spans="1:29" ht="14.25" customHeight="1" x14ac:dyDescent="0.25">
      <c r="A20" s="115" t="s">
        <v>49</v>
      </c>
      <c r="B20" s="120" t="s">
        <v>33</v>
      </c>
      <c r="C20" s="37"/>
      <c r="D20" s="39" t="str">
        <f>IF(C20=1,21,IF(C20=2,20,IF(C20=3,19,IF(C20=4,18,IF(C20=5,17,IF(C20=6,16,IF(C20=7,15,"")))))))&amp;IF(C20=8,14,IF(C20=9,13,IF(C20=10,12,IF(C20=11,11,IF(C20=12,10,IF(C20=13,9,""))))))&amp;IF(C20=14,8,IF(C20=15,7,IF(C20=16,6,IF(C20=17,5,IF(C20=18,4,IF(C20=19,3,""))))))&amp;IF(C20=20,2,IF(C20=21,1,""))&amp;IF(C20=0,0,"")</f>
        <v>0</v>
      </c>
      <c r="E20" s="37"/>
      <c r="F20" s="89" t="str">
        <f>IF(E20=1,21,IF(E20=2,20,IF(E20=3,19,IF(E20=4,18,IF(E20=5,17,IF(E20=6,16,IF(E20=7,15,"")))))))&amp;IF(E20=8,14,IF(E20=9,13,IF(E20=10,12,IF(E20=11,11,IF(E20=12,10,IF(E20=13,9,""))))))&amp;IF(E20=14,8,IF(E20=15,7,IF(E20=16,6,IF(E20=17,5,IF(E20=18,4,IF(E20=19,3,""))))))&amp;IF(E20=20,2,IF(E20=21,1,""))&amp;IF(E20=0,0,"")</f>
        <v>0</v>
      </c>
      <c r="G20" s="105">
        <v>13</v>
      </c>
      <c r="H20" s="104" t="str">
        <f>IF(G20=1,20,IF(G20=2,19,IF(G20=3,18,IF(G20=4,17,IF(G20=5,16,IF(G20=6,15,IF(G20=7,14,"")))))))&amp;IF(G20=8,13,IF(G20=9,12,IF(G20=10,11,IF(G20=11,10,IF(G20=12,9,IF(G20=13,8,""))))))&amp;IF(G20=14,7,IF(G20=15,6,IF(G20=16,5,IF(G20=17,4,IF(G20=18,3,IF(G20=19,2,""))))))&amp;IF(G20=20,1,IF(G20=21,0,""))&amp;IF(G20=0,0,"")</f>
        <v>8</v>
      </c>
      <c r="I20" s="97">
        <v>7</v>
      </c>
      <c r="J20" s="132" t="str">
        <f>IF(I20=1,20,IF(I20=2,19,IF(I20=3,18,IF(I20=4,17,IF(I20=5,16,IF(I20=6,15,IF(I20=7,14,"")))))))&amp;IF(I20=8,13,IF(I20=9,12,IF(I20=10,11,IF(I20=11,10,IF(I20=12,9,IF(I20=13,8,""))))))&amp;IF(I20=14,7,IF(I20=15,6,IF(I20=16,5,IF(I20=17,4,IF(I20=18,3,IF(I20=19,2,""))))))&amp;IF(I20=20,1,IF(I20=21,0,""))&amp;IF(I20=0,0,"")</f>
        <v>14</v>
      </c>
      <c r="K20" s="135">
        <v>5</v>
      </c>
      <c r="L20" s="104" t="str">
        <f>IF(K20=1,20,IF(K20=2,19,IF(K20=3,18,IF(K20=4,17,IF(K20=5,16,IF(K20=6,15,IF(K20=7,14,"")))))))&amp;IF(K20=8,13,IF(K20=9,12,IF(K20=10,11,IF(K20=11,10,IF(K20=12,9,IF(K20=13,8,""))))))&amp;IF(K20=14,7,IF(K20=15,6,IF(K20=16,5,IF(K20=17,4,IF(K20=18,3,IF(K20=19,2,""))))))&amp;IF(K20=20,1,IF(K20=21,0,""))&amp;IF(K20=0,0,"")</f>
        <v>16</v>
      </c>
      <c r="M20" s="97"/>
      <c r="N20" s="132" t="str">
        <f>IF(M20=1,20,IF(M20=2,19,IF(M20=3,18,IF(M20=4,17,IF(M20=5,16,IF(M20=6,15,IF(M20=7,14,"")))))))&amp;IF(M20=8,13,IF(M20=9,12,IF(M20=10,11,IF(M20=11,10,IF(M20=12,9,IF(M20=13,8,""))))))&amp;IF(M20=14,7,IF(M20=15,6,IF(M20=16,5,IF(M20=17,4,IF(M20=18,3,IF(M20=19,2,""))))))&amp;IF(M20=20,1,IF(M20=21,0,""))&amp;IF(M20=0,0,"")</f>
        <v>0</v>
      </c>
      <c r="O20" s="135">
        <v>6</v>
      </c>
      <c r="P20" s="104" t="str">
        <f>IF(O20=1,20,IF(O20=2,19,IF(O20=3,18,IF(O20=4,17,IF(O20=5,16,IF(O20=6,15,IF(O20=7,14,"")))))))&amp;IF(O20=8,13,IF(O20=9,12,IF(O20=10,11,IF(O20=11,10,IF(O20=12,9,IF(O20=13,8,""))))))&amp;IF(O20=14,7,IF(O20=15,6,IF(O20=16,5,IF(O20=17,4,IF(O20=18,3,IF(O20=19,2,""))))))&amp;IF(O20=20,1,IF(O20=21,0,""))&amp;IF(O20=0,0,"")</f>
        <v>15</v>
      </c>
      <c r="Q20" s="97">
        <v>7</v>
      </c>
      <c r="R20" s="132" t="str">
        <f>IF(Q20=1,20,IF(Q20=2,19,IF(Q20=3,18,IF(Q20=4,17,IF(Q20=5,16,IF(Q20=6,15,IF(Q20=7,14,"")))))))&amp;IF(Q20=8,13,IF(Q20=9,12,IF(Q20=10,11,IF(Q20=11,10,IF(Q20=12,9,IF(Q20=13,8,""))))))&amp;IF(Q20=14,7,IF(Q20=15,6,IF(Q20=16,5,IF(Q20=17,4,IF(Q20=18,3,IF(Q20=19,2,""))))))&amp;IF(Q20=20,1,IF(Q20=21,0,""))&amp;IF(Q20=0,0,"")</f>
        <v>14</v>
      </c>
      <c r="S20" s="135">
        <v>1</v>
      </c>
      <c r="T20" s="104" t="str">
        <f>IF(S20=1,20,IF(S20=2,19,IF(S20=3,18,IF(S20=4,17,IF(S20=5,16,IF(S20=6,15,IF(S20=7,14,"")))))))&amp;IF(S20=8,13,IF(S20=9,12,IF(S20=10,11,IF(S20=11,10,IF(S20=12,9,IF(S20=13,8,""))))))&amp;IF(S20=14,7,IF(S20=15,6,IF(S20=16,5,IF(S20=17,4,IF(S20=18,3,IF(S20=19,2,""))))))&amp;IF(S20=20,1,IF(S20=21,0,""))&amp;IF(S20=0,0,"")</f>
        <v>20</v>
      </c>
      <c r="U20" s="97">
        <v>12</v>
      </c>
      <c r="V20" s="132" t="str">
        <f>IF(U20=1,20,IF(U20=2,19,IF(U20=3,18,IF(U20=4,17,IF(U20=5,16,IF(U20=6,15,IF(U20=7,14,"")))))))&amp;IF(U20=8,13,IF(U20=9,12,IF(U20=10,11,IF(U20=11,10,IF(U20=12,9,IF(U20=13,8,""))))))&amp;IF(U20=14,7,IF(U20=15,6,IF(U20=16,5,IF(U20=17,4,IF(U20=18,3,IF(U20=19,2,""))))))&amp;IF(U20=20,1,IF(U20=21,0,""))&amp;IF(U20=0,0,"")</f>
        <v>9</v>
      </c>
      <c r="W20" s="135">
        <v>19</v>
      </c>
      <c r="X20" s="104" t="str">
        <f>IF(W20=1,20,IF(W20=2,19,IF(W20=3,18,IF(W20=4,17,IF(W20=5,16,IF(W20=6,15,IF(W20=7,14,"")))))))&amp;IF(W20=8,13,IF(W20=9,12,IF(W20=10,11,IF(W20=11,10,IF(W20=12,9,IF(W20=13,8,""))))))&amp;IF(W20=14,7,IF(W20=15,6,IF(W20=16,5,IF(W20=17,4,IF(W20=18,3,IF(W20=19,2,""))))))&amp;IF(W20=20,1,IF(W20=21,0,""))&amp;IF(W20=0,0,"")</f>
        <v>2</v>
      </c>
      <c r="Y20" s="97">
        <v>6</v>
      </c>
      <c r="Z20" s="93" t="str">
        <f>IF(Y20=1,20,IF(Y20=2,19,IF(Y20=3,18,IF(Y20=4,17,IF(Y20=5,16,IF(Y20=6,15,IF(Y20=7,14,"")))))))&amp;IF(Y20=8,13,IF(Y20=9,12,IF(Y20=10,11,IF(Y20=11,10,IF(Y20=12,9,IF(Y20=13,8,""))))))&amp;IF(Y20=14,7,IF(Y20=15,6,IF(Y20=16,5,IF(Y20=17,4,IF(Y20=18,3,IF(Y20=19,2,""))))))&amp;IF(Y20=20,1,IF(Y20=21,0,""))&amp;IF(Y20=0,0,"")</f>
        <v>15</v>
      </c>
      <c r="AA20" s="93"/>
      <c r="AB20" s="132" t="str">
        <f>IF(AA20=1,21,IF(AA20=2,20,IF(AA20=3,19,IF(AA20=4,18,IF(AA20=5,17,IF(AA20=6,16,IF(AA20=7,15,"")))))))&amp;IF(AA20=8,14,IF(AA20=9,13,IF(AA20=10,12,IF(AA20=11,11,IF(AA20=12,10,IF(AA20=13,9,""))))))&amp;IF(AA20=14,8,IF(AA20=15,7,IF(AA20=16,6,IF(AA20=17,5,IF(AA20=18,4,IF(AA20=19,3,""))))))&amp;IF(AA20=20,2,IF(AA20=21,1,""))&amp;IF(AA20=0,0,"")</f>
        <v>0</v>
      </c>
      <c r="AC20" s="144">
        <f>Z20+X20+V20+T20+R20+P20+N20+L20+J20+H20</f>
        <v>113</v>
      </c>
    </row>
    <row r="21" spans="1:29" ht="14.25" customHeight="1" x14ac:dyDescent="0.25">
      <c r="A21" s="116" t="s">
        <v>50</v>
      </c>
      <c r="B21" s="120" t="s">
        <v>29</v>
      </c>
      <c r="C21" s="12"/>
      <c r="D21" s="23" t="str">
        <f>IF(C21=1,21,IF(C21=2,20,IF(C21=3,19,IF(C21=4,18,IF(C21=5,17,IF(C21=6,16,IF(C21=7,15,"")))))))&amp;IF(C21=8,14,IF(C21=9,13,IF(C21=10,12,IF(C21=11,11,IF(C21=12,10,IF(C21=13,9,""))))))&amp;IF(C21=14,8,IF(C21=15,7,IF(C21=16,6,IF(C21=17,5,IF(C21=18,4,IF(C21=19,3,""))))))&amp;IF(C21=20,2,IF(C21=21,1,""))&amp;IF(C21=0,0,"")</f>
        <v>0</v>
      </c>
      <c r="E21" s="12"/>
      <c r="F21" s="88" t="str">
        <f>IF(E21=1,21,IF(E21=2,20,IF(E21=3,19,IF(E21=4,18,IF(E21=5,17,IF(E21=6,16,IF(E21=7,15,"")))))))&amp;IF(E21=8,14,IF(E21=9,13,IF(E21=10,12,IF(E21=11,11,IF(E21=12,10,IF(E21=13,9,""))))))&amp;IF(E21=14,8,IF(E21=15,7,IF(E21=16,6,IF(E21=17,5,IF(E21=18,4,IF(E21=19,3,""))))))&amp;IF(E21=20,2,IF(E21=21,1,""))&amp;IF(E21=0,0,"")</f>
        <v>0</v>
      </c>
      <c r="G21" s="103">
        <v>2</v>
      </c>
      <c r="H21" s="104" t="str">
        <f>IF(G21=1,20,IF(G21=2,19,IF(G21=3,18,IF(G21=4,17,IF(G21=5,16,IF(G21=6,15,IF(G21=7,14,"")))))))&amp;IF(G21=8,13,IF(G21=9,12,IF(G21=10,11,IF(G21=11,10,IF(G21=12,9,IF(G21=13,8,""))))))&amp;IF(G21=14,7,IF(G21=15,6,IF(G21=16,5,IF(G21=17,4,IF(G21=18,3,IF(G21=19,2,""))))))&amp;IF(G21=20,1,IF(G21=21,0,""))&amp;IF(G21=0,0,"")</f>
        <v>19</v>
      </c>
      <c r="I21" s="97">
        <v>12</v>
      </c>
      <c r="J21" s="132" t="str">
        <f>IF(I21=1,20,IF(I21=2,19,IF(I21=3,18,IF(I21=4,17,IF(I21=5,16,IF(I21=6,15,IF(I21=7,14,"")))))))&amp;IF(I21=8,13,IF(I21=9,12,IF(I21=10,11,IF(I21=11,10,IF(I21=12,9,IF(I21=13,8,""))))))&amp;IF(I21=14,7,IF(I21=15,6,IF(I21=16,5,IF(I21=17,4,IF(I21=18,3,IF(I21=19,2,""))))))&amp;IF(I21=20,1,IF(I21=21,0,""))&amp;IF(I21=0,0,"")</f>
        <v>9</v>
      </c>
      <c r="K21" s="135">
        <v>15</v>
      </c>
      <c r="L21" s="104" t="str">
        <f>IF(K21=1,20,IF(K21=2,19,IF(K21=3,18,IF(K21=4,17,IF(K21=5,16,IF(K21=6,15,IF(K21=7,14,"")))))))&amp;IF(K21=8,13,IF(K21=9,12,IF(K21=10,11,IF(K21=11,10,IF(K21=12,9,IF(K21=13,8,""))))))&amp;IF(K21=14,7,IF(K21=15,6,IF(K21=16,5,IF(K21=17,4,IF(K21=18,3,IF(K21=19,2,""))))))&amp;IF(K21=20,1,IF(K21=21,0,""))&amp;IF(K21=0,0,"")</f>
        <v>6</v>
      </c>
      <c r="M21" s="97">
        <v>12</v>
      </c>
      <c r="N21" s="132" t="str">
        <f>IF(M21=1,20,IF(M21=2,19,IF(M21=3,18,IF(M21=4,17,IF(M21=5,16,IF(M21=6,15,IF(M21=7,14,"")))))))&amp;IF(M21=8,13,IF(M21=9,12,IF(M21=10,11,IF(M21=11,10,IF(M21=12,9,IF(M21=13,8,""))))))&amp;IF(M21=14,7,IF(M21=15,6,IF(M21=16,5,IF(M21=17,4,IF(M21=18,3,IF(M21=19,2,""))))))&amp;IF(M21=20,1,IF(M21=21,0,""))&amp;IF(M21=0,0,"")</f>
        <v>9</v>
      </c>
      <c r="O21" s="135">
        <v>16</v>
      </c>
      <c r="P21" s="104" t="str">
        <f>IF(O21=1,20,IF(O21=2,19,IF(O21=3,18,IF(O21=4,17,IF(O21=5,16,IF(O21=6,15,IF(O21=7,14,"")))))))&amp;IF(O21=8,13,IF(O21=9,12,IF(O21=10,11,IF(O21=11,10,IF(O21=12,9,IF(O21=13,8,""))))))&amp;IF(O21=14,7,IF(O21=15,6,IF(O21=16,5,IF(O21=17,4,IF(O21=18,3,IF(O21=19,2,""))))))&amp;IF(O21=20,1,IF(O21=21,0,""))&amp;IF(O21=0,0,"")</f>
        <v>5</v>
      </c>
      <c r="Q21" s="97">
        <v>11</v>
      </c>
      <c r="R21" s="132" t="str">
        <f>IF(Q21=1,20,IF(Q21=2,19,IF(Q21=3,18,IF(Q21=4,17,IF(Q21=5,16,IF(Q21=6,15,IF(Q21=7,14,"")))))))&amp;IF(Q21=8,13,IF(Q21=9,12,IF(Q21=10,11,IF(Q21=11,10,IF(Q21=12,9,IF(Q21=13,8,""))))))&amp;IF(Q21=14,7,IF(Q21=15,6,IF(Q21=16,5,IF(Q21=17,4,IF(Q21=18,3,IF(Q21=19,2,""))))))&amp;IF(Q21=20,1,IF(Q21=21,0,""))&amp;IF(Q21=0,0,"")</f>
        <v>10</v>
      </c>
      <c r="S21" s="135">
        <v>2</v>
      </c>
      <c r="T21" s="104" t="str">
        <f>IF(S21=1,20,IF(S21=2,19,IF(S21=3,18,IF(S21=4,17,IF(S21=5,16,IF(S21=6,15,IF(S21=7,14,"")))))))&amp;IF(S21=8,13,IF(S21=9,12,IF(S21=10,11,IF(S21=11,10,IF(S21=12,9,IF(S21=13,8,""))))))&amp;IF(S21=14,7,IF(S21=15,6,IF(S21=16,5,IF(S21=17,4,IF(S21=18,3,IF(S21=19,2,""))))))&amp;IF(S21=20,1,IF(S21=21,0,""))&amp;IF(S21=0,0,"")</f>
        <v>19</v>
      </c>
      <c r="U21" s="97">
        <v>11</v>
      </c>
      <c r="V21" s="132" t="str">
        <f>IF(U21=1,20,IF(U21=2,19,IF(U21=3,18,IF(U21=4,17,IF(U21=5,16,IF(U21=6,15,IF(U21=7,14,"")))))))&amp;IF(U21=8,13,IF(U21=9,12,IF(U21=10,11,IF(U21=11,10,IF(U21=12,9,IF(U21=13,8,""))))))&amp;IF(U21=14,7,IF(U21=15,6,IF(U21=16,5,IF(U21=17,4,IF(U21=18,3,IF(U21=19,2,""))))))&amp;IF(U21=20,1,IF(U21=21,0,""))&amp;IF(U21=0,0,"")</f>
        <v>10</v>
      </c>
      <c r="W21" s="135">
        <v>3</v>
      </c>
      <c r="X21" s="104" t="str">
        <f>IF(W21=1,20,IF(W21=2,19,IF(W21=3,18,IF(W21=4,17,IF(W21=5,16,IF(W21=6,15,IF(W21=7,14,"")))))))&amp;IF(W21=8,13,IF(W21=9,12,IF(W21=10,11,IF(W21=11,10,IF(W21=12,9,IF(W21=13,8,""))))))&amp;IF(W21=14,7,IF(W21=15,6,IF(W21=16,5,IF(W21=17,4,IF(W21=18,3,IF(W21=19,2,""))))))&amp;IF(W21=20,1,IF(W21=21,0,""))&amp;IF(W21=0,0,"")</f>
        <v>18</v>
      </c>
      <c r="Y21" s="97">
        <v>13</v>
      </c>
      <c r="Z21" s="93" t="str">
        <f>IF(Y21=1,20,IF(Y21=2,19,IF(Y21=3,18,IF(Y21=4,17,IF(Y21=5,16,IF(Y21=6,15,IF(Y21=7,14,"")))))))&amp;IF(Y21=8,13,IF(Y21=9,12,IF(Y21=10,11,IF(Y21=11,10,IF(Y21=12,9,IF(Y21=13,8,""))))))&amp;IF(Y21=14,7,IF(Y21=15,6,IF(Y21=16,5,IF(Y21=17,4,IF(Y21=18,3,IF(Y21=19,2,""))))))&amp;IF(Y21=20,1,IF(Y21=21,0,""))&amp;IF(Y21=0,0,"")</f>
        <v>8</v>
      </c>
      <c r="AA21" s="93"/>
      <c r="AB21" s="132" t="str">
        <f>IF(AA21=1,21,IF(AA21=2,20,IF(AA21=3,19,IF(AA21=4,18,IF(AA21=5,17,IF(AA21=6,16,IF(AA21=7,15,"")))))))&amp;IF(AA21=8,14,IF(AA21=9,13,IF(AA21=10,12,IF(AA21=11,11,IF(AA21=12,10,IF(AA21=13,9,""))))))&amp;IF(AA21=14,8,IF(AA21=15,7,IF(AA21=16,6,IF(AA21=17,5,IF(AA21=18,4,IF(AA21=19,3,""))))))&amp;IF(AA21=20,2,IF(AA21=21,1,""))&amp;IF(AA21=0,0,"")</f>
        <v>0</v>
      </c>
      <c r="AC21" s="144">
        <f>Z21+X21+V21+T21+R21+P21+N21+L21+J21+H21</f>
        <v>113</v>
      </c>
    </row>
    <row r="22" spans="1:29" ht="14.25" customHeight="1" x14ac:dyDescent="0.25">
      <c r="A22" s="116" t="s">
        <v>51</v>
      </c>
      <c r="B22" s="120" t="s">
        <v>24</v>
      </c>
      <c r="C22" s="12"/>
      <c r="D22" s="23" t="str">
        <f>IF(C22=1,21,IF(C22=2,20,IF(C22=3,19,IF(C22=4,18,IF(C22=5,17,IF(C22=6,16,IF(C22=7,15,"")))))))&amp;IF(C22=8,14,IF(C22=9,13,IF(C22=10,12,IF(C22=11,11,IF(C22=12,10,IF(C22=13,9,""))))))&amp;IF(C22=14,8,IF(C22=15,7,IF(C22=16,6,IF(C22=17,5,IF(C22=18,4,IF(C22=19,3,""))))))&amp;IF(C22=20,2,IF(C22=21,1,""))&amp;IF(C22=0,0,"")</f>
        <v>0</v>
      </c>
      <c r="E22" s="12"/>
      <c r="F22" s="88" t="str">
        <f>IF(E22=1,21,IF(E22=2,20,IF(E22=3,19,IF(E22=4,18,IF(E22=5,17,IF(E22=6,16,IF(E22=7,15,"")))))))&amp;IF(E22=8,14,IF(E22=9,13,IF(E22=10,12,IF(E22=11,11,IF(E22=12,10,IF(E22=13,9,""))))))&amp;IF(E22=14,8,IF(E22=15,7,IF(E22=16,6,IF(E22=17,5,IF(E22=18,4,IF(E22=19,3,""))))))&amp;IF(E22=20,2,IF(E22=21,1,""))&amp;IF(E22=0,0,"")</f>
        <v>0</v>
      </c>
      <c r="G22" s="103"/>
      <c r="H22" s="104" t="str">
        <f>IF(G22=1,20,IF(G22=2,19,IF(G22=3,18,IF(G22=4,17,IF(G22=5,16,IF(G22=6,15,IF(G22=7,14,"")))))))&amp;IF(G22=8,13,IF(G22=9,12,IF(G22=10,11,IF(G22=11,10,IF(G22=12,9,IF(G22=13,8,""))))))&amp;IF(G22=14,7,IF(G22=15,6,IF(G22=16,5,IF(G22=17,4,IF(G22=18,3,IF(G22=19,2,""))))))&amp;IF(G22=20,1,IF(G22=21,0,""))&amp;IF(G22=0,0,"")</f>
        <v>0</v>
      </c>
      <c r="I22" s="97">
        <v>4</v>
      </c>
      <c r="J22" s="132" t="str">
        <f>IF(I22=1,20,IF(I22=2,19,IF(I22=3,18,IF(I22=4,17,IF(I22=5,16,IF(I22=6,15,IF(I22=7,14,"")))))))&amp;IF(I22=8,13,IF(I22=9,12,IF(I22=10,11,IF(I22=11,10,IF(I22=12,9,IF(I22=13,8,""))))))&amp;IF(I22=14,7,IF(I22=15,6,IF(I22=16,5,IF(I22=17,4,IF(I22=18,3,IF(I22=19,2,""))))))&amp;IF(I22=20,1,IF(I22=21,0,""))&amp;IF(I22=0,0,"")</f>
        <v>17</v>
      </c>
      <c r="K22" s="135">
        <v>11</v>
      </c>
      <c r="L22" s="104" t="str">
        <f>IF(K22=1,20,IF(K22=2,19,IF(K22=3,18,IF(K22=4,17,IF(K22=5,16,IF(K22=6,15,IF(K22=7,14,"")))))))&amp;IF(K22=8,13,IF(K22=9,12,IF(K22=10,11,IF(K22=11,10,IF(K22=12,9,IF(K22=13,8,""))))))&amp;IF(K22=14,7,IF(K22=15,6,IF(K22=16,5,IF(K22=17,4,IF(K22=18,3,IF(K22=19,2,""))))))&amp;IF(K22=20,1,IF(K22=21,0,""))&amp;IF(K22=0,0,"")</f>
        <v>10</v>
      </c>
      <c r="M22" s="97">
        <v>11</v>
      </c>
      <c r="N22" s="132" t="str">
        <f>IF(M22=1,20,IF(M22=2,19,IF(M22=3,18,IF(M22=4,17,IF(M22=5,16,IF(M22=6,15,IF(M22=7,14,"")))))))&amp;IF(M22=8,13,IF(M22=9,12,IF(M22=10,11,IF(M22=11,10,IF(M22=12,9,IF(M22=13,8,""))))))&amp;IF(M22=14,7,IF(M22=15,6,IF(M22=16,5,IF(M22=17,4,IF(M22=18,3,IF(M22=19,2,""))))))&amp;IF(M22=20,1,IF(M22=21,0,""))&amp;IF(M22=0,0,"")</f>
        <v>10</v>
      </c>
      <c r="O22" s="135">
        <v>11</v>
      </c>
      <c r="P22" s="104" t="str">
        <f>IF(O22=1,20,IF(O22=2,19,IF(O22=3,18,IF(O22=4,17,IF(O22=5,16,IF(O22=6,15,IF(O22=7,14,"")))))))&amp;IF(O22=8,13,IF(O22=9,12,IF(O22=10,11,IF(O22=11,10,IF(O22=12,9,IF(O22=13,8,""))))))&amp;IF(O22=14,7,IF(O22=15,6,IF(O22=16,5,IF(O22=17,4,IF(O22=18,3,IF(O22=19,2,""))))))&amp;IF(O22=20,1,IF(O22=21,0,""))&amp;IF(O22=0,0,"")</f>
        <v>10</v>
      </c>
      <c r="Q22" s="97">
        <v>5</v>
      </c>
      <c r="R22" s="132" t="str">
        <f>IF(Q22=1,20,IF(Q22=2,19,IF(Q22=3,18,IF(Q22=4,17,IF(Q22=5,16,IF(Q22=6,15,IF(Q22=7,14,"")))))))&amp;IF(Q22=8,13,IF(Q22=9,12,IF(Q22=10,11,IF(Q22=11,10,IF(Q22=12,9,IF(Q22=13,8,""))))))&amp;IF(Q22=14,7,IF(Q22=15,6,IF(Q22=16,5,IF(Q22=17,4,IF(Q22=18,3,IF(Q22=19,2,""))))))&amp;IF(Q22=20,1,IF(Q22=21,0,""))&amp;IF(Q22=0,0,"")</f>
        <v>16</v>
      </c>
      <c r="S22" s="135">
        <v>16</v>
      </c>
      <c r="T22" s="104" t="str">
        <f>IF(S22=1,20,IF(S22=2,19,IF(S22=3,18,IF(S22=4,17,IF(S22=5,16,IF(S22=6,15,IF(S22=7,14,"")))))))&amp;IF(S22=8,13,IF(S22=9,12,IF(S22=10,11,IF(S22=11,10,IF(S22=12,9,IF(S22=13,8,""))))))&amp;IF(S22=14,7,IF(S22=15,6,IF(S22=16,5,IF(S22=17,4,IF(S22=18,3,IF(S22=19,2,""))))))&amp;IF(S22=20,1,IF(S22=21,0,""))&amp;IF(S22=0,0,"")</f>
        <v>5</v>
      </c>
      <c r="U22" s="97">
        <v>5</v>
      </c>
      <c r="V22" s="132" t="str">
        <f>IF(U22=1,20,IF(U22=2,19,IF(U22=3,18,IF(U22=4,17,IF(U22=5,16,IF(U22=6,15,IF(U22=7,14,"")))))))&amp;IF(U22=8,13,IF(U22=9,12,IF(U22=10,11,IF(U22=11,10,IF(U22=12,9,IF(U22=13,8,""))))))&amp;IF(U22=14,7,IF(U22=15,6,IF(U22=16,5,IF(U22=17,4,IF(U22=18,3,IF(U22=19,2,""))))))&amp;IF(U22=20,1,IF(U22=21,0,""))&amp;IF(U22=0,0,"")</f>
        <v>16</v>
      </c>
      <c r="W22" s="135">
        <v>11</v>
      </c>
      <c r="X22" s="104" t="str">
        <f>IF(W22=1,20,IF(W22=2,19,IF(W22=3,18,IF(W22=4,17,IF(W22=5,16,IF(W22=6,15,IF(W22=7,14,"")))))))&amp;IF(W22=8,13,IF(W22=9,12,IF(W22=10,11,IF(W22=11,10,IF(W22=12,9,IF(W22=13,8,""))))))&amp;IF(W22=14,7,IF(W22=15,6,IF(W22=16,5,IF(W22=17,4,IF(W22=18,3,IF(W22=19,2,""))))))&amp;IF(W22=20,1,IF(W22=21,0,""))&amp;IF(W22=0,0,"")</f>
        <v>10</v>
      </c>
      <c r="Y22" s="97">
        <v>11</v>
      </c>
      <c r="Z22" s="93" t="str">
        <f>IF(Y22=1,20,IF(Y22=2,19,IF(Y22=3,18,IF(Y22=4,17,IF(Y22=5,16,IF(Y22=6,15,IF(Y22=7,14,"")))))))&amp;IF(Y22=8,13,IF(Y22=9,12,IF(Y22=10,11,IF(Y22=11,10,IF(Y22=12,9,IF(Y22=13,8,""))))))&amp;IF(Y22=14,7,IF(Y22=15,6,IF(Y22=16,5,IF(Y22=17,4,IF(Y22=18,3,IF(Y22=19,2,""))))))&amp;IF(Y22=20,1,IF(Y22=21,0,""))&amp;IF(Y22=0,0,"")</f>
        <v>10</v>
      </c>
      <c r="AA22" s="93"/>
      <c r="AB22" s="132" t="str">
        <f>IF(AA22=1,21,IF(AA22=2,20,IF(AA22=3,19,IF(AA22=4,18,IF(AA22=5,17,IF(AA22=6,16,IF(AA22=7,15,"")))))))&amp;IF(AA22=8,14,IF(AA22=9,13,IF(AA22=10,12,IF(AA22=11,11,IF(AA22=12,10,IF(AA22=13,9,""))))))&amp;IF(AA22=14,8,IF(AA22=15,7,IF(AA22=16,6,IF(AA22=17,5,IF(AA22=18,4,IF(AA22=19,3,""))))))&amp;IF(AA22=20,2,IF(AA22=21,1,""))&amp;IF(AA22=0,0,"")</f>
        <v>0</v>
      </c>
      <c r="AC22" s="144">
        <f>Z22+X22+V22+T22+R22+P22+N22+L22+J22+H22</f>
        <v>104</v>
      </c>
    </row>
    <row r="23" spans="1:29" ht="14.25" customHeight="1" x14ac:dyDescent="0.25">
      <c r="A23" s="116" t="s">
        <v>52</v>
      </c>
      <c r="B23" s="120" t="s">
        <v>35</v>
      </c>
      <c r="C23" s="12"/>
      <c r="D23" s="23" t="str">
        <f>IF(C23=1,21,IF(C23=2,20,IF(C23=3,19,IF(C23=4,18,IF(C23=5,17,IF(C23=6,16,IF(C23=7,15,"")))))))&amp;IF(C23=8,14,IF(C23=9,13,IF(C23=10,12,IF(C23=11,11,IF(C23=12,10,IF(C23=13,9,""))))))&amp;IF(C23=14,8,IF(C23=15,7,IF(C23=16,6,IF(C23=17,5,IF(C23=18,4,IF(C23=19,3,""))))))&amp;IF(C23=20,2,IF(C23=21,1,""))&amp;IF(C23=0,0,"")</f>
        <v>0</v>
      </c>
      <c r="E23" s="12"/>
      <c r="F23" s="88" t="str">
        <f>IF(E23=1,21,IF(E23=2,20,IF(E23=3,19,IF(E23=4,18,IF(E23=5,17,IF(E23=6,16,IF(E23=7,15,"")))))))&amp;IF(E23=8,14,IF(E23=9,13,IF(E23=10,12,IF(E23=11,11,IF(E23=12,10,IF(E23=13,9,""))))))&amp;IF(E23=14,8,IF(E23=15,7,IF(E23=16,6,IF(E23=17,5,IF(E23=18,4,IF(E23=19,3,""))))))&amp;IF(E23=20,2,IF(E23=21,1,""))&amp;IF(E23=0,0,"")</f>
        <v>0</v>
      </c>
      <c r="G23" s="103">
        <v>12</v>
      </c>
      <c r="H23" s="104" t="str">
        <f>IF(G23=1,20,IF(G23=2,19,IF(G23=3,18,IF(G23=4,17,IF(G23=5,16,IF(G23=6,15,IF(G23=7,14,"")))))))&amp;IF(G23=8,13,IF(G23=9,12,IF(G23=10,11,IF(G23=11,10,IF(G23=12,9,IF(G23=13,8,""))))))&amp;IF(G23=14,7,IF(G23=15,6,IF(G23=16,5,IF(G23=17,4,IF(G23=18,3,IF(G23=19,2,""))))))&amp;IF(G23=20,1,IF(G23=21,0,""))&amp;IF(G23=0,0,"")</f>
        <v>9</v>
      </c>
      <c r="I23" s="97">
        <v>5</v>
      </c>
      <c r="J23" s="132" t="str">
        <f>IF(I23=1,20,IF(I23=2,19,IF(I23=3,18,IF(I23=4,17,IF(I23=5,16,IF(I23=6,15,IF(I23=7,14,"")))))))&amp;IF(I23=8,13,IF(I23=9,12,IF(I23=10,11,IF(I23=11,10,IF(I23=12,9,IF(I23=13,8,""))))))&amp;IF(I23=14,7,IF(I23=15,6,IF(I23=16,5,IF(I23=17,4,IF(I23=18,3,IF(I23=19,2,""))))))&amp;IF(I23=20,1,IF(I23=21,0,""))&amp;IF(I23=0,0,"")</f>
        <v>16</v>
      </c>
      <c r="K23" s="135">
        <v>8</v>
      </c>
      <c r="L23" s="104" t="str">
        <f>IF(K23=1,20,IF(K23=2,19,IF(K23=3,18,IF(K23=4,17,IF(K23=5,16,IF(K23=6,15,IF(K23=7,14,"")))))))&amp;IF(K23=8,13,IF(K23=9,12,IF(K23=10,11,IF(K23=11,10,IF(K23=12,9,IF(K23=13,8,""))))))&amp;IF(K23=14,7,IF(K23=15,6,IF(K23=16,5,IF(K23=17,4,IF(K23=18,3,IF(K23=19,2,""))))))&amp;IF(K23=20,1,IF(K23=21,0,""))&amp;IF(K23=0,0,"")</f>
        <v>13</v>
      </c>
      <c r="M23" s="97">
        <v>8</v>
      </c>
      <c r="N23" s="132" t="str">
        <f>IF(M23=1,20,IF(M23=2,19,IF(M23=3,18,IF(M23=4,17,IF(M23=5,16,IF(M23=6,15,IF(M23=7,14,"")))))))&amp;IF(M23=8,13,IF(M23=9,12,IF(M23=10,11,IF(M23=11,10,IF(M23=12,9,IF(M23=13,8,""))))))&amp;IF(M23=14,7,IF(M23=15,6,IF(M23=16,5,IF(M23=17,4,IF(M23=18,3,IF(M23=19,2,""))))))&amp;IF(M23=20,1,IF(M23=21,0,""))&amp;IF(M23=0,0,"")</f>
        <v>13</v>
      </c>
      <c r="O23" s="135">
        <v>17</v>
      </c>
      <c r="P23" s="104" t="str">
        <f>IF(O23=1,20,IF(O23=2,19,IF(O23=3,18,IF(O23=4,17,IF(O23=5,16,IF(O23=6,15,IF(O23=7,14,"")))))))&amp;IF(O23=8,13,IF(O23=9,12,IF(O23=10,11,IF(O23=11,10,IF(O23=12,9,IF(O23=13,8,""))))))&amp;IF(O23=14,7,IF(O23=15,6,IF(O23=16,5,IF(O23=17,4,IF(O23=18,3,IF(O23=19,2,""))))))&amp;IF(O23=20,1,IF(O23=21,0,""))&amp;IF(O23=0,0,"")</f>
        <v>4</v>
      </c>
      <c r="Q23" s="97">
        <v>12</v>
      </c>
      <c r="R23" s="132" t="str">
        <f>IF(Q23=1,20,IF(Q23=2,19,IF(Q23=3,18,IF(Q23=4,17,IF(Q23=5,16,IF(Q23=6,15,IF(Q23=7,14,"")))))))&amp;IF(Q23=8,13,IF(Q23=9,12,IF(Q23=10,11,IF(Q23=11,10,IF(Q23=12,9,IF(Q23=13,8,""))))))&amp;IF(Q23=14,7,IF(Q23=15,6,IF(Q23=16,5,IF(Q23=17,4,IF(Q23=18,3,IF(Q23=19,2,""))))))&amp;IF(Q23=20,1,IF(Q23=21,0,""))&amp;IF(Q23=0,0,"")</f>
        <v>9</v>
      </c>
      <c r="S23" s="135">
        <v>3</v>
      </c>
      <c r="T23" s="104" t="str">
        <f>IF(S23=1,20,IF(S23=2,19,IF(S23=3,18,IF(S23=4,17,IF(S23=5,16,IF(S23=6,15,IF(S23=7,14,"")))))))&amp;IF(S23=8,13,IF(S23=9,12,IF(S23=10,11,IF(S23=11,10,IF(S23=12,9,IF(S23=13,8,""))))))&amp;IF(S23=14,7,IF(S23=15,6,IF(S23=16,5,IF(S23=17,4,IF(S23=18,3,IF(S23=19,2,""))))))&amp;IF(S23=20,1,IF(S23=21,0,""))&amp;IF(S23=0,0,"")</f>
        <v>18</v>
      </c>
      <c r="U23" s="97">
        <v>14</v>
      </c>
      <c r="V23" s="132" t="str">
        <f>IF(U23=1,20,IF(U23=2,19,IF(U23=3,18,IF(U23=4,17,IF(U23=5,16,IF(U23=6,15,IF(U23=7,14,"")))))))&amp;IF(U23=8,13,IF(U23=9,12,IF(U23=10,11,IF(U23=11,10,IF(U23=12,9,IF(U23=13,8,""))))))&amp;IF(U23=14,7,IF(U23=15,6,IF(U23=16,5,IF(U23=17,4,IF(U23=18,3,IF(U23=19,2,""))))))&amp;IF(U23=20,1,IF(U23=21,0,""))&amp;IF(U23=0,0,"")</f>
        <v>7</v>
      </c>
      <c r="W23" s="135">
        <v>12</v>
      </c>
      <c r="X23" s="104" t="str">
        <f>IF(W23=1,20,IF(W23=2,19,IF(W23=3,18,IF(W23=4,17,IF(W23=5,16,IF(W23=6,15,IF(W23=7,14,"")))))))&amp;IF(W23=8,13,IF(W23=9,12,IF(W23=10,11,IF(W23=11,10,IF(W23=12,9,IF(W23=13,8,""))))))&amp;IF(W23=14,7,IF(W23=15,6,IF(W23=16,5,IF(W23=17,4,IF(W23=18,3,IF(W23=19,2,""))))))&amp;IF(W23=20,1,IF(W23=21,0,""))&amp;IF(W23=0,0,"")</f>
        <v>9</v>
      </c>
      <c r="Y23" s="97">
        <v>16</v>
      </c>
      <c r="Z23" s="93" t="str">
        <f>IF(Y23=1,20,IF(Y23=2,19,IF(Y23=3,18,IF(Y23=4,17,IF(Y23=5,16,IF(Y23=6,15,IF(Y23=7,14,"")))))))&amp;IF(Y23=8,13,IF(Y23=9,12,IF(Y23=10,11,IF(Y23=11,10,IF(Y23=12,9,IF(Y23=13,8,""))))))&amp;IF(Y23=14,7,IF(Y23=15,6,IF(Y23=16,5,IF(Y23=17,4,IF(Y23=18,3,IF(Y23=19,2,""))))))&amp;IF(Y23=20,1,IF(Y23=21,0,""))&amp;IF(Y23=0,0,"")</f>
        <v>5</v>
      </c>
      <c r="AA23" s="93"/>
      <c r="AB23" s="132" t="str">
        <f>IF(AA23=1,21,IF(AA23=2,20,IF(AA23=3,19,IF(AA23=4,18,IF(AA23=5,17,IF(AA23=6,16,IF(AA23=7,15,"")))))))&amp;IF(AA23=8,14,IF(AA23=9,13,IF(AA23=10,12,IF(AA23=11,11,IF(AA23=12,10,IF(AA23=13,9,""))))))&amp;IF(AA23=14,8,IF(AA23=15,7,IF(AA23=16,6,IF(AA23=17,5,IF(AA23=18,4,IF(AA23=19,3,""))))))&amp;IF(AA23=20,2,IF(AA23=21,1,""))&amp;IF(AA23=0,0,"")</f>
        <v>0</v>
      </c>
      <c r="AC23" s="144">
        <f>Z23+X23+V23+T23+R23+P23+N23+L23+J23+H23</f>
        <v>103</v>
      </c>
    </row>
    <row r="24" spans="1:29" ht="14.25" customHeight="1" x14ac:dyDescent="0.25">
      <c r="A24" s="115" t="s">
        <v>53</v>
      </c>
      <c r="B24" s="121" t="s">
        <v>25</v>
      </c>
      <c r="C24" s="24"/>
      <c r="D24" s="123" t="str">
        <f>IF(C24=1,21,IF(C24=2,20,IF(C24=3,19,IF(C24=4,18,IF(C24=5,17,IF(C24=6,16,IF(C24=7,15,"")))))))&amp;IF(C24=8,14,IF(C24=9,13,IF(C24=10,12,IF(C24=11,11,IF(C24=12,10,IF(C24=13,9,""))))))&amp;IF(C24=14,8,IF(C24=15,7,IF(C24=16,6,IF(C24=17,5,IF(C24=18,4,IF(C24=19,3,""))))))&amp;IF(C24=20,2,IF(C24=21,1,""))&amp;IF(C24=0,0,"")</f>
        <v>0</v>
      </c>
      <c r="E24" s="24"/>
      <c r="F24" s="90" t="str">
        <f>IF(E24=1,21,IF(E24=2,20,IF(E24=3,19,IF(E24=4,18,IF(E24=5,17,IF(E24=6,16,IF(E24=7,15,"")))))))&amp;IF(E24=8,14,IF(E24=9,13,IF(E24=10,12,IF(E24=11,11,IF(E24=12,10,IF(E24=13,9,""))))))&amp;IF(E24=14,8,IF(E24=15,7,IF(E24=16,6,IF(E24=17,5,IF(E24=18,4,IF(E24=19,3,""))))))&amp;IF(E24=20,2,IF(E24=21,1,""))&amp;IF(E24=0,0,"")</f>
        <v>0</v>
      </c>
      <c r="G24" s="106">
        <v>17</v>
      </c>
      <c r="H24" s="104" t="str">
        <f>IF(G24=1,20,IF(G24=2,19,IF(G24=3,18,IF(G24=4,17,IF(G24=5,16,IF(G24=6,15,IF(G24=7,14,"")))))))&amp;IF(G24=8,13,IF(G24=9,12,IF(G24=10,11,IF(G24=11,10,IF(G24=12,9,IF(G24=13,8,""))))))&amp;IF(G24=14,7,IF(G24=15,6,IF(G24=16,5,IF(G24=17,4,IF(G24=18,3,IF(G24=19,2,""))))))&amp;IF(G24=20,1,IF(G24=21,0,""))&amp;IF(G24=0,0,"")</f>
        <v>4</v>
      </c>
      <c r="I24" s="98">
        <v>1</v>
      </c>
      <c r="J24" s="132" t="str">
        <f>IF(I24=1,20,IF(I24=2,19,IF(I24=3,18,IF(I24=4,17,IF(I24=5,16,IF(I24=6,15,IF(I24=7,14,"")))))))&amp;IF(I24=8,13,IF(I24=9,12,IF(I24=10,11,IF(I24=11,10,IF(I24=12,9,IF(I24=13,8,""))))))&amp;IF(I24=14,7,IF(I24=15,6,IF(I24=16,5,IF(I24=17,4,IF(I24=18,3,IF(I24=19,2,""))))))&amp;IF(I24=20,1,IF(I24=21,0,""))&amp;IF(I24=0,0,"")</f>
        <v>20</v>
      </c>
      <c r="K24" s="136">
        <v>16</v>
      </c>
      <c r="L24" s="104" t="str">
        <f>IF(K24=1,20,IF(K24=2,19,IF(K24=3,18,IF(K24=4,17,IF(K24=5,16,IF(K24=6,15,IF(K24=7,14,"")))))))&amp;IF(K24=8,13,IF(K24=9,12,IF(K24=10,11,IF(K24=11,10,IF(K24=12,9,IF(K24=13,8,""))))))&amp;IF(K24=14,7,IF(K24=15,6,IF(K24=16,5,IF(K24=17,4,IF(K24=18,3,IF(K24=19,2,""))))))&amp;IF(K24=20,1,IF(K24=21,0,""))&amp;IF(K24=0,0,"")</f>
        <v>5</v>
      </c>
      <c r="M24" s="98">
        <v>6</v>
      </c>
      <c r="N24" s="132" t="str">
        <f>IF(M24=1,20,IF(M24=2,19,IF(M24=3,18,IF(M24=4,17,IF(M24=5,16,IF(M24=6,15,IF(M24=7,14,"")))))))&amp;IF(M24=8,13,IF(M24=9,12,IF(M24=10,11,IF(M24=11,10,IF(M24=12,9,IF(M24=13,8,""))))))&amp;IF(M24=14,7,IF(M24=15,6,IF(M24=16,5,IF(M24=17,4,IF(M24=18,3,IF(M24=19,2,""))))))&amp;IF(M24=20,1,IF(M24=21,0,""))&amp;IF(M24=0,0,"")</f>
        <v>15</v>
      </c>
      <c r="O24" s="136">
        <v>10</v>
      </c>
      <c r="P24" s="104" t="str">
        <f>IF(O24=1,20,IF(O24=2,19,IF(O24=3,18,IF(O24=4,17,IF(O24=5,16,IF(O24=6,15,IF(O24=7,14,"")))))))&amp;IF(O24=8,13,IF(O24=9,12,IF(O24=10,11,IF(O24=11,10,IF(O24=12,9,IF(O24=13,8,""))))))&amp;IF(O24=14,7,IF(O24=15,6,IF(O24=16,5,IF(O24=17,4,IF(O24=18,3,IF(O24=19,2,""))))))&amp;IF(O24=20,1,IF(O24=21,0,""))&amp;IF(O24=0,0,"")</f>
        <v>11</v>
      </c>
      <c r="Q24" s="98">
        <v>18</v>
      </c>
      <c r="R24" s="132" t="str">
        <f>IF(Q24=1,20,IF(Q24=2,19,IF(Q24=3,18,IF(Q24=4,17,IF(Q24=5,16,IF(Q24=6,15,IF(Q24=7,14,"")))))))&amp;IF(Q24=8,13,IF(Q24=9,12,IF(Q24=10,11,IF(Q24=11,10,IF(Q24=12,9,IF(Q24=13,8,""))))))&amp;IF(Q24=14,7,IF(Q24=15,6,IF(Q24=16,5,IF(Q24=17,4,IF(Q24=18,3,IF(Q24=19,2,""))))))&amp;IF(Q24=20,1,IF(Q24=21,0,""))&amp;IF(Q24=0,0,"")</f>
        <v>3</v>
      </c>
      <c r="S24" s="136">
        <v>4</v>
      </c>
      <c r="T24" s="104" t="str">
        <f>IF(S24=1,20,IF(S24=2,19,IF(S24=3,18,IF(S24=4,17,IF(S24=5,16,IF(S24=6,15,IF(S24=7,14,"")))))))&amp;IF(S24=8,13,IF(S24=9,12,IF(S24=10,11,IF(S24=11,10,IF(S24=12,9,IF(S24=13,8,""))))))&amp;IF(S24=14,7,IF(S24=15,6,IF(S24=16,5,IF(S24=17,4,IF(S24=18,3,IF(S24=19,2,""))))))&amp;IF(S24=20,1,IF(S24=21,0,""))&amp;IF(S24=0,0,"")</f>
        <v>17</v>
      </c>
      <c r="U24" s="98">
        <v>15</v>
      </c>
      <c r="V24" s="132" t="str">
        <f>IF(U24=1,20,IF(U24=2,19,IF(U24=3,18,IF(U24=4,17,IF(U24=5,16,IF(U24=6,15,IF(U24=7,14,"")))))))&amp;IF(U24=8,13,IF(U24=9,12,IF(U24=10,11,IF(U24=11,10,IF(U24=12,9,IF(U24=13,8,""))))))&amp;IF(U24=14,7,IF(U24=15,6,IF(U24=16,5,IF(U24=17,4,IF(U24=18,3,IF(U24=19,2,""))))))&amp;IF(U24=20,1,IF(U24=21,0,""))&amp;IF(U24=0,0,"")</f>
        <v>6</v>
      </c>
      <c r="W24" s="136">
        <v>16</v>
      </c>
      <c r="X24" s="104" t="str">
        <f>IF(W24=1,20,IF(W24=2,19,IF(W24=3,18,IF(W24=4,17,IF(W24=5,16,IF(W24=6,15,IF(W24=7,14,"")))))))&amp;IF(W24=8,13,IF(W24=9,12,IF(W24=10,11,IF(W24=11,10,IF(W24=12,9,IF(W24=13,8,""))))))&amp;IF(W24=14,7,IF(W24=15,6,IF(W24=16,5,IF(W24=17,4,IF(W24=18,3,IF(W24=19,2,""))))))&amp;IF(W24=20,1,IF(W24=21,0,""))&amp;IF(W24=0,0,"")</f>
        <v>5</v>
      </c>
      <c r="Y24" s="98">
        <v>12</v>
      </c>
      <c r="Z24" s="93" t="str">
        <f>IF(Y24=1,20,IF(Y24=2,19,IF(Y24=3,18,IF(Y24=4,17,IF(Y24=5,16,IF(Y24=6,15,IF(Y24=7,14,"")))))))&amp;IF(Y24=8,13,IF(Y24=9,12,IF(Y24=10,11,IF(Y24=11,10,IF(Y24=12,9,IF(Y24=13,8,""))))))&amp;IF(Y24=14,7,IF(Y24=15,6,IF(Y24=16,5,IF(Y24=17,4,IF(Y24=18,3,IF(Y24=19,2,""))))))&amp;IF(Y24=20,1,IF(Y24=21,0,""))&amp;IF(Y24=0,0,"")</f>
        <v>9</v>
      </c>
      <c r="AA24" s="94"/>
      <c r="AB24" s="142" t="str">
        <f>IF(AA24=1,21,IF(AA24=2,20,IF(AA24=3,19,IF(AA24=4,18,IF(AA24=5,17,IF(AA24=6,16,IF(AA24=7,15,"")))))))&amp;IF(AA24=8,14,IF(AA24=9,13,IF(AA24=10,12,IF(AA24=11,11,IF(AA24=12,10,IF(AA24=13,9,""))))))&amp;IF(AA24=14,8,IF(AA24=15,7,IF(AA24=16,6,IF(AA24=17,5,IF(AA24=18,4,IF(AA24=19,3,""))))))&amp;IF(AA24=20,2,IF(AA24=21,1,""))&amp;IF(AA24=0,0,"")</f>
        <v>0</v>
      </c>
      <c r="AC24" s="144">
        <f>Z24+X24+V24+T24+R24+P24+N24+L24+J24+H24</f>
        <v>95</v>
      </c>
    </row>
    <row r="25" spans="1:29" ht="14.25" customHeight="1" x14ac:dyDescent="0.25">
      <c r="A25" s="116" t="s">
        <v>54</v>
      </c>
      <c r="B25" s="120" t="s">
        <v>30</v>
      </c>
      <c r="C25" s="24"/>
      <c r="D25" s="123" t="str">
        <f>IF(C25=1,21,IF(C25=2,20,IF(C25=3,19,IF(C25=4,18,IF(C25=5,17,IF(C25=6,16,IF(C25=7,15,"")))))))&amp;IF(C25=8,14,IF(C25=9,13,IF(C25=10,12,IF(C25=11,11,IF(C25=12,10,IF(C25=13,9,""))))))&amp;IF(C25=14,8,IF(C25=15,7,IF(C25=16,6,IF(C25=17,5,IF(C25=18,4,IF(C25=19,3,""))))))&amp;IF(C25=20,2,IF(C25=21,1,""))&amp;IF(C25=0,0,"")</f>
        <v>0</v>
      </c>
      <c r="E25" s="24"/>
      <c r="F25" s="90" t="str">
        <f>IF(E25=1,21,IF(E25=2,20,IF(E25=3,19,IF(E25=4,18,IF(E25=5,17,IF(E25=6,16,IF(E25=7,15,"")))))))&amp;IF(E25=8,14,IF(E25=9,13,IF(E25=10,12,IF(E25=11,11,IF(E25=12,10,IF(E25=13,9,""))))))&amp;IF(E25=14,8,IF(E25=15,7,IF(E25=16,6,IF(E25=17,5,IF(E25=18,4,IF(E25=19,3,""))))))&amp;IF(E25=20,2,IF(E25=21,1,""))&amp;IF(E25=0,0,"")</f>
        <v>0</v>
      </c>
      <c r="G25" s="106">
        <v>10</v>
      </c>
      <c r="H25" s="104" t="str">
        <f>IF(G25=1,20,IF(G25=2,19,IF(G25=3,18,IF(G25=4,17,IF(G25=5,16,IF(G25=6,15,IF(G25=7,14,"")))))))&amp;IF(G25=8,13,IF(G25=9,12,IF(G25=10,11,IF(G25=11,10,IF(G25=12,9,IF(G25=13,8,""))))))&amp;IF(G25=14,7,IF(G25=15,6,IF(G25=16,5,IF(G25=17,4,IF(G25=18,3,IF(G25=19,2,""))))))&amp;IF(G25=20,1,IF(G25=21,0,""))&amp;IF(G25=0,0,"")</f>
        <v>11</v>
      </c>
      <c r="I25" s="98">
        <v>15</v>
      </c>
      <c r="J25" s="132" t="str">
        <f>IF(I25=1,20,IF(I25=2,19,IF(I25=3,18,IF(I25=4,17,IF(I25=5,16,IF(I25=6,15,IF(I25=7,14,"")))))))&amp;IF(I25=8,13,IF(I25=9,12,IF(I25=10,11,IF(I25=11,10,IF(I25=12,9,IF(I25=13,8,""))))))&amp;IF(I25=14,7,IF(I25=15,6,IF(I25=16,5,IF(I25=17,4,IF(I25=18,3,IF(I25=19,2,""))))))&amp;IF(I25=20,1,IF(I25=21,0,""))&amp;IF(I25=0,0,"")</f>
        <v>6</v>
      </c>
      <c r="K25" s="136">
        <v>14</v>
      </c>
      <c r="L25" s="104" t="str">
        <f>IF(K25=1,20,IF(K25=2,19,IF(K25=3,18,IF(K25=4,17,IF(K25=5,16,IF(K25=6,15,IF(K25=7,14,"")))))))&amp;IF(K25=8,13,IF(K25=9,12,IF(K25=10,11,IF(K25=11,10,IF(K25=12,9,IF(K25=13,8,""))))))&amp;IF(K25=14,7,IF(K25=15,6,IF(K25=16,5,IF(K25=17,4,IF(K25=18,3,IF(K25=19,2,""))))))&amp;IF(K25=20,1,IF(K25=21,0,""))&amp;IF(K25=0,0,"")</f>
        <v>7</v>
      </c>
      <c r="M25" s="98">
        <v>9</v>
      </c>
      <c r="N25" s="132" t="str">
        <f>IF(M25=1,20,IF(M25=2,19,IF(M25=3,18,IF(M25=4,17,IF(M25=5,16,IF(M25=6,15,IF(M25=7,14,"")))))))&amp;IF(M25=8,13,IF(M25=9,12,IF(M25=10,11,IF(M25=11,10,IF(M25=12,9,IF(M25=13,8,""))))))&amp;IF(M25=14,7,IF(M25=15,6,IF(M25=16,5,IF(M25=17,4,IF(M25=18,3,IF(M25=19,2,""))))))&amp;IF(M25=20,1,IF(M25=21,0,""))&amp;IF(M25=0,0,"")</f>
        <v>12</v>
      </c>
      <c r="O25" s="136">
        <v>14</v>
      </c>
      <c r="P25" s="104" t="str">
        <f>IF(O25=1,20,IF(O25=2,19,IF(O25=3,18,IF(O25=4,17,IF(O25=5,16,IF(O25=6,15,IF(O25=7,14,"")))))))&amp;IF(O25=8,13,IF(O25=9,12,IF(O25=10,11,IF(O25=11,10,IF(O25=12,9,IF(O25=13,8,""))))))&amp;IF(O25=14,7,IF(O25=15,6,IF(O25=16,5,IF(O25=17,4,IF(O25=18,3,IF(O25=19,2,""))))))&amp;IF(O25=20,1,IF(O25=21,0,""))&amp;IF(O25=0,0,"")</f>
        <v>7</v>
      </c>
      <c r="Q25" s="98">
        <v>10</v>
      </c>
      <c r="R25" s="132" t="str">
        <f>IF(Q25=1,20,IF(Q25=2,19,IF(Q25=3,18,IF(Q25=4,17,IF(Q25=5,16,IF(Q25=6,15,IF(Q25=7,14,"")))))))&amp;IF(Q25=8,13,IF(Q25=9,12,IF(Q25=10,11,IF(Q25=11,10,IF(Q25=12,9,IF(Q25=13,8,""))))))&amp;IF(Q25=14,7,IF(Q25=15,6,IF(Q25=16,5,IF(Q25=17,4,IF(Q25=18,3,IF(Q25=19,2,""))))))&amp;IF(Q25=20,1,IF(Q25=21,0,""))&amp;IF(Q25=0,0,"")</f>
        <v>11</v>
      </c>
      <c r="S25" s="136">
        <v>12</v>
      </c>
      <c r="T25" s="104" t="str">
        <f>IF(S25=1,20,IF(S25=2,19,IF(S25=3,18,IF(S25=4,17,IF(S25=5,16,IF(S25=6,15,IF(S25=7,14,"")))))))&amp;IF(S25=8,13,IF(S25=9,12,IF(S25=10,11,IF(S25=11,10,IF(S25=12,9,IF(S25=13,8,""))))))&amp;IF(S25=14,7,IF(S25=15,6,IF(S25=16,5,IF(S25=17,4,IF(S25=18,3,IF(S25=19,2,""))))))&amp;IF(S25=20,1,IF(S25=21,0,""))&amp;IF(S25=0,0,"")</f>
        <v>9</v>
      </c>
      <c r="U25" s="98">
        <v>8</v>
      </c>
      <c r="V25" s="132" t="str">
        <f>IF(U25=1,20,IF(U25=2,19,IF(U25=3,18,IF(U25=4,17,IF(U25=5,16,IF(U25=6,15,IF(U25=7,14,"")))))))&amp;IF(U25=8,13,IF(U25=9,12,IF(U25=10,11,IF(U25=11,10,IF(U25=12,9,IF(U25=13,8,""))))))&amp;IF(U25=14,7,IF(U25=15,6,IF(U25=16,5,IF(U25=17,4,IF(U25=18,3,IF(U25=19,2,""))))))&amp;IF(U25=20,1,IF(U25=21,0,""))&amp;IF(U25=0,0,"")</f>
        <v>13</v>
      </c>
      <c r="W25" s="136">
        <v>18</v>
      </c>
      <c r="X25" s="104" t="str">
        <f>IF(W25=1,20,IF(W25=2,19,IF(W25=3,18,IF(W25=4,17,IF(W25=5,16,IF(W25=6,15,IF(W25=7,14,"")))))))&amp;IF(W25=8,13,IF(W25=9,12,IF(W25=10,11,IF(W25=11,10,IF(W25=12,9,IF(W25=13,8,""))))))&amp;IF(W25=14,7,IF(W25=15,6,IF(W25=16,5,IF(W25=17,4,IF(W25=18,3,IF(W25=19,2,""))))))&amp;IF(W25=20,1,IF(W25=21,0,""))&amp;IF(W25=0,0,"")</f>
        <v>3</v>
      </c>
      <c r="Y25" s="98">
        <v>9</v>
      </c>
      <c r="Z25" s="93" t="str">
        <f>IF(Y25=1,20,IF(Y25=2,19,IF(Y25=3,18,IF(Y25=4,17,IF(Y25=5,16,IF(Y25=6,15,IF(Y25=7,14,"")))))))&amp;IF(Y25=8,13,IF(Y25=9,12,IF(Y25=10,11,IF(Y25=11,10,IF(Y25=12,9,IF(Y25=13,8,""))))))&amp;IF(Y25=14,7,IF(Y25=15,6,IF(Y25=16,5,IF(Y25=17,4,IF(Y25=18,3,IF(Y25=19,2,""))))))&amp;IF(Y25=20,1,IF(Y25=21,0,""))&amp;IF(Y25=0,0,"")</f>
        <v>12</v>
      </c>
      <c r="AA25" s="94"/>
      <c r="AB25" s="142" t="str">
        <f>IF(AA25=1,21,IF(AA25=2,20,IF(AA25=3,19,IF(AA25=4,18,IF(AA25=5,17,IF(AA25=6,16,IF(AA25=7,15,"")))))))&amp;IF(AA25=8,14,IF(AA25=9,13,IF(AA25=10,12,IF(AA25=11,11,IF(AA25=12,10,IF(AA25=13,9,""))))))&amp;IF(AA25=14,8,IF(AA25=15,7,IF(AA25=16,6,IF(AA25=17,5,IF(AA25=18,4,IF(AA25=19,3,""))))))&amp;IF(AA25=20,2,IF(AA25=21,1,""))&amp;IF(AA25=0,0,"")</f>
        <v>0</v>
      </c>
      <c r="AC25" s="144">
        <f>Z25+X25+V25+T25+R25+P25+N25+L25+J25+H25</f>
        <v>91</v>
      </c>
    </row>
    <row r="26" spans="1:29" ht="14.25" customHeight="1" x14ac:dyDescent="0.25">
      <c r="A26" s="116" t="s">
        <v>55</v>
      </c>
      <c r="B26" s="120" t="s">
        <v>38</v>
      </c>
      <c r="C26" s="12"/>
      <c r="D26" s="23" t="str">
        <f>IF(C26=1,21,IF(C26=2,20,IF(C26=3,19,IF(C26=4,18,IF(C26=5,17,IF(C26=6,16,IF(C26=7,15,"")))))))&amp;IF(C26=8,14,IF(C26=9,13,IF(C26=10,12,IF(C26=11,11,IF(C26=12,10,IF(C26=13,9,""))))))&amp;IF(C26=14,8,IF(C26=15,7,IF(C26=16,6,IF(C26=17,5,IF(C26=18,4,IF(C26=19,3,""))))))&amp;IF(C26=20,2,IF(C26=21,1,""))&amp;IF(C26=0,0,"")</f>
        <v>0</v>
      </c>
      <c r="E26" s="12"/>
      <c r="F26" s="88" t="str">
        <f>IF(E26=1,21,IF(E26=2,20,IF(E26=3,19,IF(E26=4,18,IF(E26=5,17,IF(E26=6,16,IF(E26=7,15,"")))))))&amp;IF(E26=8,14,IF(E26=9,13,IF(E26=10,12,IF(E26=11,11,IF(E26=12,10,IF(E26=13,9,""))))))&amp;IF(E26=14,8,IF(E26=15,7,IF(E26=16,6,IF(E26=17,5,IF(E26=18,4,IF(E26=19,3,""))))))&amp;IF(E26=20,2,IF(E26=21,1,""))&amp;IF(E26=0,0,"")</f>
        <v>0</v>
      </c>
      <c r="G26" s="103">
        <v>11</v>
      </c>
      <c r="H26" s="104" t="str">
        <f>IF(G26=1,20,IF(G26=2,19,IF(G26=3,18,IF(G26=4,17,IF(G26=5,16,IF(G26=6,15,IF(G26=7,14,"")))))))&amp;IF(G26=8,13,IF(G26=9,12,IF(G26=10,11,IF(G26=11,10,IF(G26=12,9,IF(G26=13,8,""))))))&amp;IF(G26=14,7,IF(G26=15,6,IF(G26=16,5,IF(G26=17,4,IF(G26=18,3,IF(G26=19,2,""))))))&amp;IF(G26=20,1,IF(G26=21,0,""))&amp;IF(G26=0,0,"")</f>
        <v>10</v>
      </c>
      <c r="I26" s="97">
        <v>17</v>
      </c>
      <c r="J26" s="132" t="str">
        <f>IF(I26=1,20,IF(I26=2,19,IF(I26=3,18,IF(I26=4,17,IF(I26=5,16,IF(I26=6,15,IF(I26=7,14,"")))))))&amp;IF(I26=8,13,IF(I26=9,12,IF(I26=10,11,IF(I26=11,10,IF(I26=12,9,IF(I26=13,8,""))))))&amp;IF(I26=14,7,IF(I26=15,6,IF(I26=16,5,IF(I26=17,4,IF(I26=18,3,IF(I26=19,2,""))))))&amp;IF(I26=20,1,IF(I26=21,0,""))&amp;IF(I26=0,0,"")</f>
        <v>4</v>
      </c>
      <c r="K26" s="135">
        <v>17</v>
      </c>
      <c r="L26" s="104" t="str">
        <f>IF(K26=1,20,IF(K26=2,19,IF(K26=3,18,IF(K26=4,17,IF(K26=5,16,IF(K26=6,15,IF(K26=7,14,"")))))))&amp;IF(K26=8,13,IF(K26=9,12,IF(K26=10,11,IF(K26=11,10,IF(K26=12,9,IF(K26=13,8,""))))))&amp;IF(K26=14,7,IF(K26=15,6,IF(K26=16,5,IF(K26=17,4,IF(K26=18,3,IF(K26=19,2,""))))))&amp;IF(K26=20,1,IF(K26=21,0,""))&amp;IF(K26=0,0,"")</f>
        <v>4</v>
      </c>
      <c r="M26" s="97">
        <v>14</v>
      </c>
      <c r="N26" s="132" t="str">
        <f>IF(M26=1,20,IF(M26=2,19,IF(M26=3,18,IF(M26=4,17,IF(M26=5,16,IF(M26=6,15,IF(M26=7,14,"")))))))&amp;IF(M26=8,13,IF(M26=9,12,IF(M26=10,11,IF(M26=11,10,IF(M26=12,9,IF(M26=13,8,""))))))&amp;IF(M26=14,7,IF(M26=15,6,IF(M26=16,5,IF(M26=17,4,IF(M26=18,3,IF(M26=19,2,""))))))&amp;IF(M26=20,1,IF(M26=21,0,""))&amp;IF(M26=0,0,"")</f>
        <v>7</v>
      </c>
      <c r="O26" s="135">
        <v>18</v>
      </c>
      <c r="P26" s="104" t="str">
        <f>IF(O26=1,20,IF(O26=2,19,IF(O26=3,18,IF(O26=4,17,IF(O26=5,16,IF(O26=6,15,IF(O26=7,14,"")))))))&amp;IF(O26=8,13,IF(O26=9,12,IF(O26=10,11,IF(O26=11,10,IF(O26=12,9,IF(O26=13,8,""))))))&amp;IF(O26=14,7,IF(O26=15,6,IF(O26=16,5,IF(O26=17,4,IF(O26=18,3,IF(O26=19,2,""))))))&amp;IF(O26=20,1,IF(O26=21,0,""))&amp;IF(O26=0,0,"")</f>
        <v>3</v>
      </c>
      <c r="Q26" s="97">
        <v>9</v>
      </c>
      <c r="R26" s="132" t="str">
        <f>IF(Q26=1,20,IF(Q26=2,19,IF(Q26=3,18,IF(Q26=4,17,IF(Q26=5,16,IF(Q26=6,15,IF(Q26=7,14,"")))))))&amp;IF(Q26=8,13,IF(Q26=9,12,IF(Q26=10,11,IF(Q26=11,10,IF(Q26=12,9,IF(Q26=13,8,""))))))&amp;IF(Q26=14,7,IF(Q26=15,6,IF(Q26=16,5,IF(Q26=17,4,IF(Q26=18,3,IF(Q26=19,2,""))))))&amp;IF(Q26=20,1,IF(Q26=21,0,""))&amp;IF(Q26=0,0,"")</f>
        <v>12</v>
      </c>
      <c r="S26" s="135">
        <v>18</v>
      </c>
      <c r="T26" s="104" t="str">
        <f>IF(S26=1,20,IF(S26=2,19,IF(S26=3,18,IF(S26=4,17,IF(S26=5,16,IF(S26=6,15,IF(S26=7,14,"")))))))&amp;IF(S26=8,13,IF(S26=9,12,IF(S26=10,11,IF(S26=11,10,IF(S26=12,9,IF(S26=13,8,""))))))&amp;IF(S26=14,7,IF(S26=15,6,IF(S26=16,5,IF(S26=17,4,IF(S26=18,3,IF(S26=19,2,""))))))&amp;IF(S26=20,1,IF(S26=21,0,""))&amp;IF(S26=0,0,"")</f>
        <v>3</v>
      </c>
      <c r="U26" s="97">
        <v>3</v>
      </c>
      <c r="V26" s="132" t="str">
        <f>IF(U26=1,20,IF(U26=2,19,IF(U26=3,18,IF(U26=4,17,IF(U26=5,16,IF(U26=6,15,IF(U26=7,14,"")))))))&amp;IF(U26=8,13,IF(U26=9,12,IF(U26=10,11,IF(U26=11,10,IF(U26=12,9,IF(U26=13,8,""))))))&amp;IF(U26=14,7,IF(U26=15,6,IF(U26=16,5,IF(U26=17,4,IF(U26=18,3,IF(U26=19,2,""))))))&amp;IF(U26=20,1,IF(U26=21,0,""))&amp;IF(U26=0,0,"")</f>
        <v>18</v>
      </c>
      <c r="W26" s="135">
        <v>7</v>
      </c>
      <c r="X26" s="104" t="str">
        <f>IF(W26=1,20,IF(W26=2,19,IF(W26=3,18,IF(W26=4,17,IF(W26=5,16,IF(W26=6,15,IF(W26=7,14,"")))))))&amp;IF(W26=8,13,IF(W26=9,12,IF(W26=10,11,IF(W26=11,10,IF(W26=12,9,IF(W26=13,8,""))))))&amp;IF(W26=14,7,IF(W26=15,6,IF(W26=16,5,IF(W26=17,4,IF(W26=18,3,IF(W26=19,2,""))))))&amp;IF(W26=20,1,IF(W26=21,0,""))&amp;IF(W26=0,0,"")</f>
        <v>14</v>
      </c>
      <c r="Y26" s="97">
        <v>7</v>
      </c>
      <c r="Z26" s="93" t="str">
        <f>IF(Y26=1,20,IF(Y26=2,19,IF(Y26=3,18,IF(Y26=4,17,IF(Y26=5,16,IF(Y26=6,15,IF(Y26=7,14,"")))))))&amp;IF(Y26=8,13,IF(Y26=9,12,IF(Y26=10,11,IF(Y26=11,10,IF(Y26=12,9,IF(Y26=13,8,""))))))&amp;IF(Y26=14,7,IF(Y26=15,6,IF(Y26=16,5,IF(Y26=17,4,IF(Y26=18,3,IF(Y26=19,2,""))))))&amp;IF(Y26=20,1,IF(Y26=21,0,""))&amp;IF(Y26=0,0,"")</f>
        <v>14</v>
      </c>
      <c r="AA26" s="93"/>
      <c r="AB26" s="132" t="str">
        <f>IF(AA26=1,21,IF(AA26=2,20,IF(AA26=3,19,IF(AA26=4,18,IF(AA26=5,17,IF(AA26=6,16,IF(AA26=7,15,"")))))))&amp;IF(AA26=8,14,IF(AA26=9,13,IF(AA26=10,12,IF(AA26=11,11,IF(AA26=12,10,IF(AA26=13,9,""))))))&amp;IF(AA26=14,8,IF(AA26=15,7,IF(AA26=16,6,IF(AA26=17,5,IF(AA26=18,4,IF(AA26=19,3,""))))))&amp;IF(AA26=20,2,IF(AA26=21,1,""))&amp;IF(AA26=0,0,"")</f>
        <v>0</v>
      </c>
      <c r="AC26" s="144">
        <f>Z26+X26+V26+T26+R26+P26+N26+L26+J26+H26</f>
        <v>89</v>
      </c>
    </row>
    <row r="27" spans="1:29" ht="14.25" customHeight="1" x14ac:dyDescent="0.25">
      <c r="A27" s="115" t="s">
        <v>56</v>
      </c>
      <c r="B27" s="122" t="s">
        <v>40</v>
      </c>
      <c r="C27" s="12"/>
      <c r="D27" s="23" t="str">
        <f>IF(C27=1,21,IF(C27=2,20,IF(C27=3,19,IF(C27=4,18,IF(C27=5,17,IF(C27=6,16,IF(C27=7,15,"")))))))&amp;IF(C27=8,14,IF(C27=9,13,IF(C27=10,12,IF(C27=11,11,IF(C27=12,10,IF(C27=13,9,""))))))&amp;IF(C27=14,8,IF(C27=15,7,IF(C27=16,6,IF(C27=17,5,IF(C27=18,4,IF(C27=19,3,""))))))&amp;IF(C27=20,2,IF(C27=21,1,""))&amp;IF(C27=0,0,"")</f>
        <v>0</v>
      </c>
      <c r="E27" s="12"/>
      <c r="F27" s="88" t="str">
        <f>IF(E27=1,21,IF(E27=2,20,IF(E27=3,19,IF(E27=4,18,IF(E27=5,17,IF(E27=6,16,IF(E27=7,15,"")))))))&amp;IF(E27=8,14,IF(E27=9,13,IF(E27=10,12,IF(E27=11,11,IF(E27=12,10,IF(E27=13,9,""))))))&amp;IF(E27=14,8,IF(E27=15,7,IF(E27=16,6,IF(E27=17,5,IF(E27=18,4,IF(E27=19,3,""))))))&amp;IF(E27=20,2,IF(E27=21,1,""))&amp;IF(E27=0,0,"")</f>
        <v>0</v>
      </c>
      <c r="G27" s="103">
        <v>15</v>
      </c>
      <c r="H27" s="104" t="str">
        <f>IF(G27=1,20,IF(G27=2,19,IF(G27=3,18,IF(G27=4,17,IF(G27=5,16,IF(G27=6,15,IF(G27=7,14,"")))))))&amp;IF(G27=8,13,IF(G27=9,12,IF(G27=10,11,IF(G27=11,10,IF(G27=12,9,IF(G27=13,8,""))))))&amp;IF(G27=14,7,IF(G27=15,6,IF(G27=16,5,IF(G27=17,4,IF(G27=18,3,IF(G27=19,2,""))))))&amp;IF(G27=20,1,IF(G27=21,0,""))&amp;IF(G27=0,0,"")</f>
        <v>6</v>
      </c>
      <c r="I27" s="97">
        <v>18</v>
      </c>
      <c r="J27" s="132" t="str">
        <f>IF(I27=1,20,IF(I27=2,19,IF(I27=3,18,IF(I27=4,17,IF(I27=5,16,IF(I27=6,15,IF(I27=7,14,"")))))))&amp;IF(I27=8,13,IF(I27=9,12,IF(I27=10,11,IF(I27=11,10,IF(I27=12,9,IF(I27=13,8,""))))))&amp;IF(I27=14,7,IF(I27=15,6,IF(I27=16,5,IF(I27=17,4,IF(I27=18,3,IF(I27=19,2,""))))))&amp;IF(I27=20,1,IF(I27=21,0,""))&amp;IF(I27=0,0,"")</f>
        <v>3</v>
      </c>
      <c r="K27" s="135">
        <v>1</v>
      </c>
      <c r="L27" s="104" t="str">
        <f>IF(K27=1,20,IF(K27=2,19,IF(K27=3,18,IF(K27=4,17,IF(K27=5,16,IF(K27=6,15,IF(K27=7,14,"")))))))&amp;IF(K27=8,13,IF(K27=9,12,IF(K27=10,11,IF(K27=11,10,IF(K27=12,9,IF(K27=13,8,""))))))&amp;IF(K27=14,7,IF(K27=15,6,IF(K27=16,5,IF(K27=17,4,IF(K27=18,3,IF(K27=19,2,""))))))&amp;IF(K27=20,1,IF(K27=21,0,""))&amp;IF(K27=0,0,"")</f>
        <v>20</v>
      </c>
      <c r="M27" s="97">
        <v>1</v>
      </c>
      <c r="N27" s="132" t="str">
        <f>IF(M27=1,20,IF(M27=2,19,IF(M27=3,18,IF(M27=4,17,IF(M27=5,16,IF(M27=6,15,IF(M27=7,14,"")))))))&amp;IF(M27=8,13,IF(M27=9,12,IF(M27=10,11,IF(M27=11,10,IF(M27=12,9,IF(M27=13,8,""))))))&amp;IF(M27=14,7,IF(M27=15,6,IF(M27=16,5,IF(M27=17,4,IF(M27=18,3,IF(M27=19,2,""))))))&amp;IF(M27=20,1,IF(M27=21,0,""))&amp;IF(M27=0,0,"")</f>
        <v>20</v>
      </c>
      <c r="O27" s="135">
        <v>19</v>
      </c>
      <c r="P27" s="104" t="str">
        <f>IF(O27=1,20,IF(O27=2,19,IF(O27=3,18,IF(O27=4,17,IF(O27=5,16,IF(O27=6,15,IF(O27=7,14,"")))))))&amp;IF(O27=8,13,IF(O27=9,12,IF(O27=10,11,IF(O27=11,10,IF(O27=12,9,IF(O27=13,8,""))))))&amp;IF(O27=14,7,IF(O27=15,6,IF(O27=16,5,IF(O27=17,4,IF(O27=18,3,IF(O27=19,2,""))))))&amp;IF(O27=20,1,IF(O27=21,0,""))&amp;IF(O27=0,0,"")</f>
        <v>2</v>
      </c>
      <c r="Q27" s="97"/>
      <c r="R27" s="132" t="str">
        <f>IF(Q27=1,20,IF(Q27=2,19,IF(Q27=3,18,IF(Q27=4,17,IF(Q27=5,16,IF(Q27=6,15,IF(Q27=7,14,"")))))))&amp;IF(Q27=8,13,IF(Q27=9,12,IF(Q27=10,11,IF(Q27=11,10,IF(Q27=12,9,IF(Q27=13,8,""))))))&amp;IF(Q27=14,7,IF(Q27=15,6,IF(Q27=16,5,IF(Q27=17,4,IF(Q27=18,3,IF(Q27=19,2,""))))))&amp;IF(Q27=20,1,IF(Q27=21,0,""))&amp;IF(Q27=0,0,"")</f>
        <v>0</v>
      </c>
      <c r="S27" s="135">
        <v>6</v>
      </c>
      <c r="T27" s="104" t="str">
        <f>IF(S27=1,20,IF(S27=2,19,IF(S27=3,18,IF(S27=4,17,IF(S27=5,16,IF(S27=6,15,IF(S27=7,14,"")))))))&amp;IF(S27=8,13,IF(S27=9,12,IF(S27=10,11,IF(S27=11,10,IF(S27=12,9,IF(S27=13,8,""))))))&amp;IF(S27=14,7,IF(S27=15,6,IF(S27=16,5,IF(S27=17,4,IF(S27=18,3,IF(S27=19,2,""))))))&amp;IF(S27=20,1,IF(S27=21,0,""))&amp;IF(S27=0,0,"")</f>
        <v>15</v>
      </c>
      <c r="U27" s="97">
        <v>18</v>
      </c>
      <c r="V27" s="132" t="str">
        <f>IF(U27=1,20,IF(U27=2,19,IF(U27=3,18,IF(U27=4,17,IF(U27=5,16,IF(U27=6,15,IF(U27=7,14,"")))))))&amp;IF(U27=8,13,IF(U27=9,12,IF(U27=10,11,IF(U27=11,10,IF(U27=12,9,IF(U27=13,8,""))))))&amp;IF(U27=14,7,IF(U27=15,6,IF(U27=16,5,IF(U27=17,4,IF(U27=18,3,IF(U27=19,2,""))))))&amp;IF(U27=20,1,IF(U27=21,0,""))&amp;IF(U27=0,0,"")</f>
        <v>3</v>
      </c>
      <c r="W27" s="135">
        <v>6</v>
      </c>
      <c r="X27" s="104" t="str">
        <f>IF(W27=1,20,IF(W27=2,19,IF(W27=3,18,IF(W27=4,17,IF(W27=5,16,IF(W27=6,15,IF(W27=7,14,"")))))))&amp;IF(W27=8,13,IF(W27=9,12,IF(W27=10,11,IF(W27=11,10,IF(W27=12,9,IF(W27=13,8,""))))))&amp;IF(W27=14,7,IF(W27=15,6,IF(W27=16,5,IF(W27=17,4,IF(W27=18,3,IF(W27=19,2,""))))))&amp;IF(W27=20,1,IF(W27=21,0,""))&amp;IF(W27=0,0,"")</f>
        <v>15</v>
      </c>
      <c r="Y27" s="97">
        <v>18</v>
      </c>
      <c r="Z27" s="93" t="str">
        <f>IF(Y27=1,20,IF(Y27=2,19,IF(Y27=3,18,IF(Y27=4,17,IF(Y27=5,16,IF(Y27=6,15,IF(Y27=7,14,"")))))))&amp;IF(Y27=8,13,IF(Y27=9,12,IF(Y27=10,11,IF(Y27=11,10,IF(Y27=12,9,IF(Y27=13,8,""))))))&amp;IF(Y27=14,7,IF(Y27=15,6,IF(Y27=16,5,IF(Y27=17,4,IF(Y27=18,3,IF(Y27=19,2,""))))))&amp;IF(Y27=20,1,IF(Y27=21,0,""))&amp;IF(Y27=0,0,"")</f>
        <v>3</v>
      </c>
      <c r="AA27" s="93"/>
      <c r="AB27" s="132" t="str">
        <f>IF(AA27=1,21,IF(AA27=2,20,IF(AA27=3,19,IF(AA27=4,18,IF(AA27=5,17,IF(AA27=6,16,IF(AA27=7,15,"")))))))&amp;IF(AA27=8,14,IF(AA27=9,13,IF(AA27=10,12,IF(AA27=11,11,IF(AA27=12,10,IF(AA27=13,9,""))))))&amp;IF(AA27=14,8,IF(AA27=15,7,IF(AA27=16,6,IF(AA27=17,5,IF(AA27=18,4,IF(AA27=19,3,""))))))&amp;IF(AA27=20,2,IF(AA27=21,1,""))&amp;IF(AA27=0,0,"")</f>
        <v>0</v>
      </c>
      <c r="AC27" s="144">
        <f>Z27+X27+V27+T27+R27+P27+N27+L27+J27+H27</f>
        <v>87</v>
      </c>
    </row>
    <row r="28" spans="1:29" ht="14.25" customHeight="1" x14ac:dyDescent="0.25">
      <c r="A28" s="116" t="s">
        <v>57</v>
      </c>
      <c r="B28" s="122" t="s">
        <v>36</v>
      </c>
      <c r="C28" s="24"/>
      <c r="D28" s="123" t="str">
        <f>IF(C28=1,21,IF(C28=2,20,IF(C28=3,19,IF(C28=4,18,IF(C28=5,17,IF(C28=6,16,IF(C28=7,15,"")))))))&amp;IF(C28=8,14,IF(C28=9,13,IF(C28=10,12,IF(C28=11,11,IF(C28=12,10,IF(C28=13,9,""))))))&amp;IF(C28=14,8,IF(C28=15,7,IF(C28=16,6,IF(C28=17,5,IF(C28=18,4,IF(C28=19,3,""))))))&amp;IF(C28=20,2,IF(C28=21,1,""))&amp;IF(C28=0,0,"")</f>
        <v>0</v>
      </c>
      <c r="E28" s="24"/>
      <c r="F28" s="90" t="str">
        <f>IF(E28=1,21,IF(E28=2,20,IF(E28=3,19,IF(E28=4,18,IF(E28=5,17,IF(E28=6,16,IF(E28=7,15,"")))))))&amp;IF(E28=8,14,IF(E28=9,13,IF(E28=10,12,IF(E28=11,11,IF(E28=12,10,IF(E28=13,9,""))))))&amp;IF(E28=14,8,IF(E28=15,7,IF(E28=16,6,IF(E28=17,5,IF(E28=18,4,IF(E28=19,3,""))))))&amp;IF(E28=20,2,IF(E28=21,1,""))&amp;IF(E28=0,0,"")</f>
        <v>0</v>
      </c>
      <c r="G28" s="106">
        <v>16</v>
      </c>
      <c r="H28" s="104" t="str">
        <f>IF(G28=1,20,IF(G28=2,19,IF(G28=3,18,IF(G28=4,17,IF(G28=5,16,IF(G28=6,15,IF(G28=7,14,"")))))))&amp;IF(G28=8,13,IF(G28=9,12,IF(G28=10,11,IF(G28=11,10,IF(G28=12,9,IF(G28=13,8,""))))))&amp;IF(G28=14,7,IF(G28=15,6,IF(G28=16,5,IF(G28=17,4,IF(G28=18,3,IF(G28=19,2,""))))))&amp;IF(G28=20,1,IF(G28=21,0,""))&amp;IF(G28=0,0,"")</f>
        <v>5</v>
      </c>
      <c r="I28" s="98">
        <v>3</v>
      </c>
      <c r="J28" s="132" t="str">
        <f>IF(I28=1,20,IF(I28=2,19,IF(I28=3,18,IF(I28=4,17,IF(I28=5,16,IF(I28=6,15,IF(I28=7,14,"")))))))&amp;IF(I28=8,13,IF(I28=9,12,IF(I28=10,11,IF(I28=11,10,IF(I28=12,9,IF(I28=13,8,""))))))&amp;IF(I28=14,7,IF(I28=15,6,IF(I28=16,5,IF(I28=17,4,IF(I28=18,3,IF(I28=19,2,""))))))&amp;IF(I28=20,1,IF(I28=21,0,""))&amp;IF(I28=0,0,"")</f>
        <v>18</v>
      </c>
      <c r="K28" s="136">
        <v>19</v>
      </c>
      <c r="L28" s="104" t="str">
        <f>IF(K28=1,20,IF(K28=2,19,IF(K28=3,18,IF(K28=4,17,IF(K28=5,16,IF(K28=6,15,IF(K28=7,14,"")))))))&amp;IF(K28=8,13,IF(K28=9,12,IF(K28=10,11,IF(K28=11,10,IF(K28=12,9,IF(K28=13,8,""))))))&amp;IF(K28=14,7,IF(K28=15,6,IF(K28=16,5,IF(K28=17,4,IF(K28=18,3,IF(K28=19,2,""))))))&amp;IF(K28=20,1,IF(K28=21,0,""))&amp;IF(K28=0,0,"")</f>
        <v>2</v>
      </c>
      <c r="M28" s="98"/>
      <c r="N28" s="132" t="str">
        <f>IF(M28=1,20,IF(M28=2,19,IF(M28=3,18,IF(M28=4,17,IF(M28=5,16,IF(M28=6,15,IF(M28=7,14,"")))))))&amp;IF(M28=8,13,IF(M28=9,12,IF(M28=10,11,IF(M28=11,10,IF(M28=12,9,IF(M28=13,8,""))))))&amp;IF(M28=14,7,IF(M28=15,6,IF(M28=16,5,IF(M28=17,4,IF(M28=18,3,IF(M28=19,2,""))))))&amp;IF(M28=20,1,IF(M28=21,0,""))&amp;IF(M28=0,0,"")</f>
        <v>0</v>
      </c>
      <c r="O28" s="136">
        <v>8</v>
      </c>
      <c r="P28" s="104" t="str">
        <f>IF(O28=1,20,IF(O28=2,19,IF(O28=3,18,IF(O28=4,17,IF(O28=5,16,IF(O28=6,15,IF(O28=7,14,"")))))))&amp;IF(O28=8,13,IF(O28=9,12,IF(O28=10,11,IF(O28=11,10,IF(O28=12,9,IF(O28=13,8,""))))))&amp;IF(O28=14,7,IF(O28=15,6,IF(O28=16,5,IF(O28=17,4,IF(O28=18,3,IF(O28=19,2,""))))))&amp;IF(O28=20,1,IF(O28=21,0,""))&amp;IF(O28=0,0,"")</f>
        <v>13</v>
      </c>
      <c r="Q28" s="98">
        <v>14</v>
      </c>
      <c r="R28" s="132" t="str">
        <f>IF(Q28=1,20,IF(Q28=2,19,IF(Q28=3,18,IF(Q28=4,17,IF(Q28=5,16,IF(Q28=6,15,IF(Q28=7,14,"")))))))&amp;IF(Q28=8,13,IF(Q28=9,12,IF(Q28=10,11,IF(Q28=11,10,IF(Q28=12,9,IF(Q28=13,8,""))))))&amp;IF(Q28=14,7,IF(Q28=15,6,IF(Q28=16,5,IF(Q28=17,4,IF(Q28=18,3,IF(Q28=19,2,""))))))&amp;IF(Q28=20,1,IF(Q28=21,0,""))&amp;IF(Q28=0,0,"")</f>
        <v>7</v>
      </c>
      <c r="S28" s="136">
        <v>19</v>
      </c>
      <c r="T28" s="104" t="str">
        <f>IF(S28=1,20,IF(S28=2,19,IF(S28=3,18,IF(S28=4,17,IF(S28=5,16,IF(S28=6,15,IF(S28=7,14,"")))))))&amp;IF(S28=8,13,IF(S28=9,12,IF(S28=10,11,IF(S28=11,10,IF(S28=12,9,IF(S28=13,8,""))))))&amp;IF(S28=14,7,IF(S28=15,6,IF(S28=16,5,IF(S28=17,4,IF(S28=18,3,IF(S28=19,2,""))))))&amp;IF(S28=20,1,IF(S28=21,0,""))&amp;IF(S28=0,0,"")</f>
        <v>2</v>
      </c>
      <c r="U28" s="98">
        <v>13</v>
      </c>
      <c r="V28" s="132" t="str">
        <f>IF(U28=1,20,IF(U28=2,19,IF(U28=3,18,IF(U28=4,17,IF(U28=5,16,IF(U28=6,15,IF(U28=7,14,"")))))))&amp;IF(U28=8,13,IF(U28=9,12,IF(U28=10,11,IF(U28=11,10,IF(U28=12,9,IF(U28=13,8,""))))))&amp;IF(U28=14,7,IF(U28=15,6,IF(U28=16,5,IF(U28=17,4,IF(U28=18,3,IF(U28=19,2,""))))))&amp;IF(U28=20,1,IF(U28=21,0,""))&amp;IF(U28=0,0,"")</f>
        <v>8</v>
      </c>
      <c r="W28" s="136">
        <v>1</v>
      </c>
      <c r="X28" s="104" t="str">
        <f>IF(W28=1,20,IF(W28=2,19,IF(W28=3,18,IF(W28=4,17,IF(W28=5,16,IF(W28=6,15,IF(W28=7,14,"")))))))&amp;IF(W28=8,13,IF(W28=9,12,IF(W28=10,11,IF(W28=11,10,IF(W28=12,9,IF(W28=13,8,""))))))&amp;IF(W28=14,7,IF(W28=15,6,IF(W28=16,5,IF(W28=17,4,IF(W28=18,3,IF(W28=19,2,""))))))&amp;IF(W28=20,1,IF(W28=21,0,""))&amp;IF(W28=0,0,"")</f>
        <v>20</v>
      </c>
      <c r="Y28" s="98">
        <v>17</v>
      </c>
      <c r="Z28" s="93" t="str">
        <f>IF(Y28=1,20,IF(Y28=2,19,IF(Y28=3,18,IF(Y28=4,17,IF(Y28=5,16,IF(Y28=6,15,IF(Y28=7,14,"")))))))&amp;IF(Y28=8,13,IF(Y28=9,12,IF(Y28=10,11,IF(Y28=11,10,IF(Y28=12,9,IF(Y28=13,8,""))))))&amp;IF(Y28=14,7,IF(Y28=15,6,IF(Y28=16,5,IF(Y28=17,4,IF(Y28=18,3,IF(Y28=19,2,""))))))&amp;IF(Y28=20,1,IF(Y28=21,0,""))&amp;IF(Y28=0,0,"")</f>
        <v>4</v>
      </c>
      <c r="AA28" s="94"/>
      <c r="AB28" s="142" t="str">
        <f>IF(AA28=1,21,IF(AA28=2,20,IF(AA28=3,19,IF(AA28=4,18,IF(AA28=5,17,IF(AA28=6,16,IF(AA28=7,15,"")))))))&amp;IF(AA28=8,14,IF(AA28=9,13,IF(AA28=10,12,IF(AA28=11,11,IF(AA28=12,10,IF(AA28=13,9,""))))))&amp;IF(AA28=14,8,IF(AA28=15,7,IF(AA28=16,6,IF(AA28=17,5,IF(AA28=18,4,IF(AA28=19,3,""))))))&amp;IF(AA28=20,2,IF(AA28=21,1,""))&amp;IF(AA28=0,0,"")</f>
        <v>0</v>
      </c>
      <c r="AC28" s="144">
        <f>Z28+X28+V28+T28+R28+P28+N28+L28+J28+H28</f>
        <v>79</v>
      </c>
    </row>
    <row r="29" spans="1:29" ht="14.25" customHeight="1" x14ac:dyDescent="0.25">
      <c r="A29" s="116" t="s">
        <v>59</v>
      </c>
      <c r="B29" s="120" t="s">
        <v>32</v>
      </c>
      <c r="C29" s="12"/>
      <c r="D29" s="23" t="str">
        <f>IF(C29=1,21,IF(C29=2,20,IF(C29=3,19,IF(C29=4,18,IF(C29=5,17,IF(C29=6,16,IF(C29=7,15,"")))))))&amp;IF(C29=8,14,IF(C29=9,13,IF(C29=10,12,IF(C29=11,11,IF(C29=12,10,IF(C29=13,9,""))))))&amp;IF(C29=14,8,IF(C29=15,7,IF(C29=16,6,IF(C29=17,5,IF(C29=18,4,IF(C29=19,3,""))))))&amp;IF(C29=20,2,IF(C29=21,1,""))&amp;IF(C29=0,0,"")</f>
        <v>0</v>
      </c>
      <c r="E29" s="12"/>
      <c r="F29" s="88" t="str">
        <f>IF(E29=1,21,IF(E29=2,20,IF(E29=3,19,IF(E29=4,18,IF(E29=5,17,IF(E29=6,16,IF(E29=7,15,"")))))))&amp;IF(E29=8,14,IF(E29=9,13,IF(E29=10,12,IF(E29=11,11,IF(E29=12,10,IF(E29=13,9,""))))))&amp;IF(E29=14,8,IF(E29=15,7,IF(E29=16,6,IF(E29=17,5,IF(E29=18,4,IF(E29=19,3,""))))))&amp;IF(E29=20,2,IF(E29=21,1,""))&amp;IF(E29=0,0,"")</f>
        <v>0</v>
      </c>
      <c r="G29" s="103">
        <v>4</v>
      </c>
      <c r="H29" s="104" t="str">
        <f>IF(G29=1,20,IF(G29=2,19,IF(G29=3,18,IF(G29=4,17,IF(G29=5,16,IF(G29=6,15,IF(G29=7,14,"")))))))&amp;IF(G29=8,13,IF(G29=9,12,IF(G29=10,11,IF(G29=11,10,IF(G29=12,9,IF(G29=13,8,""))))))&amp;IF(G29=14,7,IF(G29=15,6,IF(G29=16,5,IF(G29=17,4,IF(G29=18,3,IF(G29=19,2,""))))))&amp;IF(G29=20,1,IF(G29=21,0,""))&amp;IF(G29=0,0,"")</f>
        <v>17</v>
      </c>
      <c r="I29" s="97"/>
      <c r="J29" s="132" t="str">
        <f>IF(I29=1,20,IF(I29=2,19,IF(I29=3,18,IF(I29=4,17,IF(I29=5,16,IF(I29=6,15,IF(I29=7,14,"")))))))&amp;IF(I29=8,13,IF(I29=9,12,IF(I29=10,11,IF(I29=11,10,IF(I29=12,9,IF(I29=13,8,""))))))&amp;IF(I29=14,7,IF(I29=15,6,IF(I29=16,5,IF(I29=17,4,IF(I29=18,3,IF(I29=19,2,""))))))&amp;IF(I29=20,1,IF(I29=21,0,""))&amp;IF(I29=0,0,"")</f>
        <v>0</v>
      </c>
      <c r="K29" s="135"/>
      <c r="L29" s="104" t="str">
        <f>IF(K29=1,20,IF(K29=2,19,IF(K29=3,18,IF(K29=4,17,IF(K29=5,16,IF(K29=6,15,IF(K29=7,14,"")))))))&amp;IF(K29=8,13,IF(K29=9,12,IF(K29=10,11,IF(K29=11,10,IF(K29=12,9,IF(K29=13,8,""))))))&amp;IF(K29=14,7,IF(K29=15,6,IF(K29=16,5,IF(K29=17,4,IF(K29=18,3,IF(K29=19,2,""))))))&amp;IF(K29=20,1,IF(K29=21,0,""))&amp;IF(K29=0,0,"")</f>
        <v>0</v>
      </c>
      <c r="M29" s="97">
        <v>5</v>
      </c>
      <c r="N29" s="132" t="str">
        <f>IF(M29=1,20,IF(M29=2,19,IF(M29=3,18,IF(M29=4,17,IF(M29=5,16,IF(M29=6,15,IF(M29=7,14,"")))))))&amp;IF(M29=8,13,IF(M29=9,12,IF(M29=10,11,IF(M29=11,10,IF(M29=12,9,IF(M29=13,8,""))))))&amp;IF(M29=14,7,IF(M29=15,6,IF(M29=16,5,IF(M29=17,4,IF(M29=18,3,IF(M29=19,2,""))))))&amp;IF(M29=20,1,IF(M29=21,0,""))&amp;IF(M29=0,0,"")</f>
        <v>16</v>
      </c>
      <c r="O29" s="135">
        <v>15</v>
      </c>
      <c r="P29" s="104" t="str">
        <f>IF(O29=1,20,IF(O29=2,19,IF(O29=3,18,IF(O29=4,17,IF(O29=5,16,IF(O29=6,15,IF(O29=7,14,"")))))))&amp;IF(O29=8,13,IF(O29=9,12,IF(O29=10,11,IF(O29=11,10,IF(O29=12,9,IF(O29=13,8,""))))))&amp;IF(O29=14,7,IF(O29=15,6,IF(O29=16,5,IF(O29=17,4,IF(O29=18,3,IF(O29=19,2,""))))))&amp;IF(O29=20,1,IF(O29=21,0,""))&amp;IF(O29=0,0,"")</f>
        <v>6</v>
      </c>
      <c r="Q29" s="97">
        <v>3</v>
      </c>
      <c r="R29" s="132" t="str">
        <f>IF(Q29=1,20,IF(Q29=2,19,IF(Q29=3,18,IF(Q29=4,17,IF(Q29=5,16,IF(Q29=6,15,IF(Q29=7,14,"")))))))&amp;IF(Q29=8,13,IF(Q29=9,12,IF(Q29=10,11,IF(Q29=11,10,IF(Q29=12,9,IF(Q29=13,8,""))))))&amp;IF(Q29=14,7,IF(Q29=15,6,IF(Q29=16,5,IF(Q29=17,4,IF(Q29=18,3,IF(Q29=19,2,""))))))&amp;IF(Q29=20,1,IF(Q29=21,0,""))&amp;IF(Q29=0,0,"")</f>
        <v>18</v>
      </c>
      <c r="S29" s="135">
        <v>5</v>
      </c>
      <c r="T29" s="104" t="str">
        <f>IF(S29=1,20,IF(S29=2,19,IF(S29=3,18,IF(S29=4,17,IF(S29=5,16,IF(S29=6,15,IF(S29=7,14,"")))))))&amp;IF(S29=8,13,IF(S29=9,12,IF(S29=10,11,IF(S29=11,10,IF(S29=12,9,IF(S29=13,8,""))))))&amp;IF(S29=14,7,IF(S29=15,6,IF(S29=16,5,IF(S29=17,4,IF(S29=18,3,IF(S29=19,2,""))))))&amp;IF(S29=20,1,IF(S29=21,0,""))&amp;IF(S29=0,0,"")</f>
        <v>16</v>
      </c>
      <c r="U29" s="97">
        <v>19</v>
      </c>
      <c r="V29" s="132" t="str">
        <f>IF(U29=1,20,IF(U29=2,19,IF(U29=3,18,IF(U29=4,17,IF(U29=5,16,IF(U29=6,15,IF(U29=7,14,"")))))))&amp;IF(U29=8,13,IF(U29=9,12,IF(U29=10,11,IF(U29=11,10,IF(U29=12,9,IF(U29=13,8,""))))))&amp;IF(U29=14,7,IF(U29=15,6,IF(U29=16,5,IF(U29=17,4,IF(U29=18,3,IF(U29=19,2,""))))))&amp;IF(U29=20,1,IF(U29=21,0,""))&amp;IF(U29=0,0,"")</f>
        <v>2</v>
      </c>
      <c r="W29" s="135"/>
      <c r="X29" s="104" t="str">
        <f>IF(W29=1,20,IF(W29=2,19,IF(W29=3,18,IF(W29=4,17,IF(W29=5,16,IF(W29=6,15,IF(W29=7,14,"")))))))&amp;IF(W29=8,13,IF(W29=9,12,IF(W29=10,11,IF(W29=11,10,IF(W29=12,9,IF(W29=13,8,""))))))&amp;IF(W29=14,7,IF(W29=15,6,IF(W29=16,5,IF(W29=17,4,IF(W29=18,3,IF(W29=19,2,""))))))&amp;IF(W29=20,1,IF(W29=21,0,""))&amp;IF(W29=0,0,"")</f>
        <v>0</v>
      </c>
      <c r="Y29" s="97"/>
      <c r="Z29" s="93" t="str">
        <f>IF(Y29=1,20,IF(Y29=2,19,IF(Y29=3,18,IF(Y29=4,17,IF(Y29=5,16,IF(Y29=6,15,IF(Y29=7,14,"")))))))&amp;IF(Y29=8,13,IF(Y29=9,12,IF(Y29=10,11,IF(Y29=11,10,IF(Y29=12,9,IF(Y29=13,8,""))))))&amp;IF(Y29=14,7,IF(Y29=15,6,IF(Y29=16,5,IF(Y29=17,4,IF(Y29=18,3,IF(Y29=19,2,""))))))&amp;IF(Y29=20,1,IF(Y29=21,0,""))&amp;IF(Y29=0,0,"")</f>
        <v>0</v>
      </c>
      <c r="AA29" s="93"/>
      <c r="AB29" s="132" t="str">
        <f>IF(AA29=1,21,IF(AA29=2,20,IF(AA29=3,19,IF(AA29=4,18,IF(AA29=5,17,IF(AA29=6,16,IF(AA29=7,15,"")))))))&amp;IF(AA29=8,14,IF(AA29=9,13,IF(AA29=10,12,IF(AA29=11,11,IF(AA29=12,10,IF(AA29=13,9,""))))))&amp;IF(AA29=14,8,IF(AA29=15,7,IF(AA29=16,6,IF(AA29=17,5,IF(AA29=18,4,IF(AA29=19,3,""))))))&amp;IF(AA29=20,2,IF(AA29=21,1,""))&amp;IF(AA29=0,0,"")</f>
        <v>0</v>
      </c>
      <c r="AC29" s="144">
        <f>Z29+X29+V29+T29+R29+P29+N29+L29+J29+H29</f>
        <v>75</v>
      </c>
    </row>
    <row r="30" spans="1:29" ht="14.25" customHeight="1" x14ac:dyDescent="0.25">
      <c r="A30" s="115" t="s">
        <v>60</v>
      </c>
      <c r="B30" s="447" t="s">
        <v>22</v>
      </c>
      <c r="C30" s="12"/>
      <c r="D30" s="23" t="str">
        <f>IF(C30=1,21,IF(C30=2,20,IF(C30=3,19,IF(C30=4,18,IF(C30=5,17,IF(C30=6,16,IF(C30=7,15,"")))))))&amp;IF(C30=8,14,IF(C30=9,13,IF(C30=10,12,IF(C30=11,11,IF(C30=12,10,IF(C30=13,9,""))))))&amp;IF(C30=14,8,IF(C30=15,7,IF(C30=16,6,IF(C30=17,5,IF(C30=18,4,IF(C30=19,3,""))))))&amp;IF(C30=20,2,IF(C30=21,1,""))&amp;IF(C30=0,0,"")</f>
        <v>0</v>
      </c>
      <c r="E30" s="12"/>
      <c r="F30" s="88" t="str">
        <f>IF(E30=1,21,IF(E30=2,20,IF(E30=3,19,IF(E30=4,18,IF(E30=5,17,IF(E30=6,16,IF(E30=7,15,"")))))))&amp;IF(E30=8,14,IF(E30=9,13,IF(E30=10,12,IF(E30=11,11,IF(E30=12,10,IF(E30=13,9,""))))))&amp;IF(E30=14,8,IF(E30=15,7,IF(E30=16,6,IF(E30=17,5,IF(E30=18,4,IF(E30=19,3,""))))))&amp;IF(E30=20,2,IF(E30=21,1,""))&amp;IF(E30=0,0,"")</f>
        <v>0</v>
      </c>
      <c r="G30" s="103">
        <v>9</v>
      </c>
      <c r="H30" s="104" t="str">
        <f>IF(G30=1,20,IF(G30=2,19,IF(G30=3,18,IF(G30=4,17,IF(G30=5,16,IF(G30=6,15,IF(G30=7,14,"")))))))&amp;IF(G30=8,13,IF(G30=9,12,IF(G30=10,11,IF(G30=11,10,IF(G30=12,9,IF(G30=13,8,""))))))&amp;IF(G30=14,7,IF(G30=15,6,IF(G30=16,5,IF(G30=17,4,IF(G30=18,3,IF(G30=19,2,""))))))&amp;IF(G30=20,1,IF(G30=21,0,""))&amp;IF(G30=0,0,"")</f>
        <v>12</v>
      </c>
      <c r="I30" s="97"/>
      <c r="J30" s="132" t="str">
        <f>IF(I30=1,20,IF(I30=2,19,IF(I30=3,18,IF(I30=4,17,IF(I30=5,16,IF(I30=6,15,IF(I30=7,14,"")))))))&amp;IF(I30=8,13,IF(I30=9,12,IF(I30=10,11,IF(I30=11,10,IF(I30=12,9,IF(I30=13,8,""))))))&amp;IF(I30=14,7,IF(I30=15,6,IF(I30=16,5,IF(I30=17,4,IF(I30=18,3,IF(I30=19,2,""))))))&amp;IF(I30=20,1,IF(I30=21,0,""))&amp;IF(I30=0,0,"")</f>
        <v>0</v>
      </c>
      <c r="K30" s="135">
        <v>18</v>
      </c>
      <c r="L30" s="104" t="str">
        <f>IF(K30=1,20,IF(K30=2,19,IF(K30=3,18,IF(K30=4,17,IF(K30=5,16,IF(K30=6,15,IF(K30=7,14,"")))))))&amp;IF(K30=8,13,IF(K30=9,12,IF(K30=10,11,IF(K30=11,10,IF(K30=12,9,IF(K30=13,8,""))))))&amp;IF(K30=14,7,IF(K30=15,6,IF(K30=16,5,IF(K30=17,4,IF(K30=18,3,IF(K30=19,2,""))))))&amp;IF(K30=20,1,IF(K30=21,0,""))&amp;IF(K30=0,0,"")</f>
        <v>3</v>
      </c>
      <c r="M30" s="97">
        <v>10</v>
      </c>
      <c r="N30" s="132" t="str">
        <f>IF(M30=1,20,IF(M30=2,19,IF(M30=3,18,IF(M30=4,17,IF(M30=5,16,IF(M30=6,15,IF(M30=7,14,"")))))))&amp;IF(M30=8,13,IF(M30=9,12,IF(M30=10,11,IF(M30=11,10,IF(M30=12,9,IF(M30=13,8,""))))))&amp;IF(M30=14,7,IF(M30=15,6,IF(M30=16,5,IF(M30=17,4,IF(M30=18,3,IF(M30=19,2,""))))))&amp;IF(M30=20,1,IF(M30=21,0,""))&amp;IF(M30=0,0,"")</f>
        <v>11</v>
      </c>
      <c r="O30" s="135">
        <v>12</v>
      </c>
      <c r="P30" s="104" t="str">
        <f>IF(O30=1,20,IF(O30=2,19,IF(O30=3,18,IF(O30=4,17,IF(O30=5,16,IF(O30=6,15,IF(O30=7,14,"")))))))&amp;IF(O30=8,13,IF(O30=9,12,IF(O30=10,11,IF(O30=11,10,IF(O30=12,9,IF(O30=13,8,""))))))&amp;IF(O30=14,7,IF(O30=15,6,IF(O30=16,5,IF(O30=17,4,IF(O30=18,3,IF(O30=19,2,""))))))&amp;IF(O30=20,1,IF(O30=21,0,""))&amp;IF(O30=0,0,"")</f>
        <v>9</v>
      </c>
      <c r="Q30" s="97">
        <v>13</v>
      </c>
      <c r="R30" s="132" t="str">
        <f>IF(Q30=1,20,IF(Q30=2,19,IF(Q30=3,18,IF(Q30=4,17,IF(Q30=5,16,IF(Q30=6,15,IF(Q30=7,14,"")))))))&amp;IF(Q30=8,13,IF(Q30=9,12,IF(Q30=10,11,IF(Q30=11,10,IF(Q30=12,9,IF(Q30=13,8,""))))))&amp;IF(Q30=14,7,IF(Q30=15,6,IF(Q30=16,5,IF(Q30=17,4,IF(Q30=18,3,IF(Q30=19,2,""))))))&amp;IF(Q30=20,1,IF(Q30=21,0,""))&amp;IF(Q30=0,0,"")</f>
        <v>8</v>
      </c>
      <c r="S30" s="135">
        <v>15</v>
      </c>
      <c r="T30" s="104" t="str">
        <f>IF(S30=1,20,IF(S30=2,19,IF(S30=3,18,IF(S30=4,17,IF(S30=5,16,IF(S30=6,15,IF(S30=7,14,"")))))))&amp;IF(S30=8,13,IF(S30=9,12,IF(S30=10,11,IF(S30=11,10,IF(S30=12,9,IF(S30=13,8,""))))))&amp;IF(S30=14,7,IF(S30=15,6,IF(S30=16,5,IF(S30=17,4,IF(S30=18,3,IF(S30=19,2,""))))))&amp;IF(S30=20,1,IF(S30=21,0,""))&amp;IF(S30=0,0,"")</f>
        <v>6</v>
      </c>
      <c r="U30" s="97">
        <v>10</v>
      </c>
      <c r="V30" s="132" t="str">
        <f>IF(U30=1,20,IF(U30=2,19,IF(U30=3,18,IF(U30=4,17,IF(U30=5,16,IF(U30=6,15,IF(U30=7,14,"")))))))&amp;IF(U30=8,13,IF(U30=9,12,IF(U30=10,11,IF(U30=11,10,IF(U30=12,9,IF(U30=13,8,""))))))&amp;IF(U30=14,7,IF(U30=15,6,IF(U30=16,5,IF(U30=17,4,IF(U30=18,3,IF(U30=19,2,""))))))&amp;IF(U30=20,1,IF(U30=21,0,""))&amp;IF(U30=0,0,"")</f>
        <v>11</v>
      </c>
      <c r="W30" s="135">
        <v>14</v>
      </c>
      <c r="X30" s="104" t="str">
        <f>IF(W30=1,20,IF(W30=2,19,IF(W30=3,18,IF(W30=4,17,IF(W30=5,16,IF(W30=6,15,IF(W30=7,14,"")))))))&amp;IF(W30=8,13,IF(W30=9,12,IF(W30=10,11,IF(W30=11,10,IF(W30=12,9,IF(W30=13,8,""))))))&amp;IF(W30=14,7,IF(W30=15,6,IF(W30=16,5,IF(W30=17,4,IF(W30=18,3,IF(W30=19,2,""))))))&amp;IF(W30=20,1,IF(W30=21,0,""))&amp;IF(W30=0,0,"")</f>
        <v>7</v>
      </c>
      <c r="Y30" s="97">
        <v>15</v>
      </c>
      <c r="Z30" s="93" t="str">
        <f>IF(Y30=1,20,IF(Y30=2,19,IF(Y30=3,18,IF(Y30=4,17,IF(Y30=5,16,IF(Y30=6,15,IF(Y30=7,14,"")))))))&amp;IF(Y30=8,13,IF(Y30=9,12,IF(Y30=10,11,IF(Y30=11,10,IF(Y30=12,9,IF(Y30=13,8,""))))))&amp;IF(Y30=14,7,IF(Y30=15,6,IF(Y30=16,5,IF(Y30=17,4,IF(Y30=18,3,IF(Y30=19,2,""))))))&amp;IF(Y30=20,1,IF(Y30=21,0,""))&amp;IF(Y30=0,0,"")</f>
        <v>6</v>
      </c>
      <c r="AA30" s="93"/>
      <c r="AB30" s="132" t="str">
        <f>IF(AA30=1,21,IF(AA30=2,20,IF(AA30=3,19,IF(AA30=4,18,IF(AA30=5,17,IF(AA30=6,16,IF(AA30=7,15,"")))))))&amp;IF(AA30=8,14,IF(AA30=9,13,IF(AA30=10,12,IF(AA30=11,11,IF(AA30=12,10,IF(AA30=13,9,""))))))&amp;IF(AA30=14,8,IF(AA30=15,7,IF(AA30=16,6,IF(AA30=17,5,IF(AA30=18,4,IF(AA30=19,3,""))))))&amp;IF(AA30=20,2,IF(AA30=21,1,""))&amp;IF(AA30=0,0,"")</f>
        <v>0</v>
      </c>
      <c r="AC30" s="144">
        <f>Z30+X30+V30+T30+R30+P30+N30+L30+J30+H30</f>
        <v>73</v>
      </c>
    </row>
    <row r="31" spans="1:29" ht="14.25" customHeight="1" x14ac:dyDescent="0.25">
      <c r="A31" s="116" t="s">
        <v>61</v>
      </c>
      <c r="B31" s="120" t="s">
        <v>27</v>
      </c>
      <c r="C31" s="12"/>
      <c r="D31" s="23" t="str">
        <f>IF(C31=1,21,IF(C31=2,20,IF(C31=3,19,IF(C31=4,18,IF(C31=5,17,IF(C31=6,16,IF(C31=7,15,"")))))))&amp;IF(C31=8,14,IF(C31=9,13,IF(C31=10,12,IF(C31=11,11,IF(C31=12,10,IF(C31=13,9,""))))))&amp;IF(C31=14,8,IF(C31=15,7,IF(C31=16,6,IF(C31=17,5,IF(C31=18,4,IF(C31=19,3,""))))))&amp;IF(C31=20,2,IF(C31=21,1,""))&amp;IF(C31=0,0,"")</f>
        <v>0</v>
      </c>
      <c r="E31" s="12"/>
      <c r="F31" s="88" t="str">
        <f>IF(E31=1,21,IF(E31=2,20,IF(E31=3,19,IF(E31=4,18,IF(E31=5,17,IF(E31=6,16,IF(E31=7,15,"")))))))&amp;IF(E31=8,14,IF(E31=9,13,IF(E31=10,12,IF(E31=11,11,IF(E31=12,10,IF(E31=13,9,""))))))&amp;IF(E31=14,8,IF(E31=15,7,IF(E31=16,6,IF(E31=17,5,IF(E31=18,4,IF(E31=19,3,""))))))&amp;IF(E31=20,2,IF(E31=21,1,""))&amp;IF(E31=0,0,"")</f>
        <v>0</v>
      </c>
      <c r="G31" s="103">
        <v>18</v>
      </c>
      <c r="H31" s="104" t="str">
        <f>IF(G31=1,20,IF(G31=2,19,IF(G31=3,18,IF(G31=4,17,IF(G31=5,16,IF(G31=6,15,IF(G31=7,14,"")))))))&amp;IF(G31=8,13,IF(G31=9,12,IF(G31=10,11,IF(G31=11,10,IF(G31=12,9,IF(G31=13,8,""))))))&amp;IF(G31=14,7,IF(G31=15,6,IF(G31=16,5,IF(G31=17,4,IF(G31=18,3,IF(G31=19,2,""))))))&amp;IF(G31=20,1,IF(G31=21,0,""))&amp;IF(G31=0,0,"")</f>
        <v>3</v>
      </c>
      <c r="I31" s="97">
        <v>16</v>
      </c>
      <c r="J31" s="132" t="str">
        <f>IF(I31=1,20,IF(I31=2,19,IF(I31=3,18,IF(I31=4,17,IF(I31=5,16,IF(I31=6,15,IF(I31=7,14,"")))))))&amp;IF(I31=8,13,IF(I31=9,12,IF(I31=10,11,IF(I31=11,10,IF(I31=12,9,IF(I31=13,8,""))))))&amp;IF(I31=14,7,IF(I31=15,6,IF(I31=16,5,IF(I31=17,4,IF(I31=18,3,IF(I31=19,2,""))))))&amp;IF(I31=20,1,IF(I31=21,0,""))&amp;IF(I31=0,0,"")</f>
        <v>5</v>
      </c>
      <c r="K31" s="135">
        <v>3</v>
      </c>
      <c r="L31" s="104" t="str">
        <f>IF(K31=1,20,IF(K31=2,19,IF(K31=3,18,IF(K31=4,17,IF(K31=5,16,IF(K31=6,15,IF(K31=7,14,"")))))))&amp;IF(K31=8,13,IF(K31=9,12,IF(K31=10,11,IF(K31=11,10,IF(K31=12,9,IF(K31=13,8,""))))))&amp;IF(K31=14,7,IF(K31=15,6,IF(K31=16,5,IF(K31=17,4,IF(K31=18,3,IF(K31=19,2,""))))))&amp;IF(K31=20,1,IF(K31=21,0,""))&amp;IF(K31=0,0,"")</f>
        <v>18</v>
      </c>
      <c r="M31" s="97"/>
      <c r="N31" s="132" t="str">
        <f>IF(M31=1,20,IF(M31=2,19,IF(M31=3,18,IF(M31=4,17,IF(M31=5,16,IF(M31=6,15,IF(M31=7,14,"")))))))&amp;IF(M31=8,13,IF(M31=9,12,IF(M31=10,11,IF(M31=11,10,IF(M31=12,9,IF(M31=13,8,""))))))&amp;IF(M31=14,7,IF(M31=15,6,IF(M31=16,5,IF(M31=17,4,IF(M31=18,3,IF(M31=19,2,""))))))&amp;IF(M31=20,1,IF(M31=21,0,""))&amp;IF(M31=0,0,"")</f>
        <v>0</v>
      </c>
      <c r="O31" s="135">
        <v>13</v>
      </c>
      <c r="P31" s="104" t="str">
        <f>IF(O31=1,20,IF(O31=2,19,IF(O31=3,18,IF(O31=4,17,IF(O31=5,16,IF(O31=6,15,IF(O31=7,14,"")))))))&amp;IF(O31=8,13,IF(O31=9,12,IF(O31=10,11,IF(O31=11,10,IF(O31=12,9,IF(O31=13,8,""))))))&amp;IF(O31=14,7,IF(O31=15,6,IF(O31=16,5,IF(O31=17,4,IF(O31=18,3,IF(O31=19,2,""))))))&amp;IF(O31=20,1,IF(O31=21,0,""))&amp;IF(O31=0,0,"")</f>
        <v>8</v>
      </c>
      <c r="Q31" s="97"/>
      <c r="R31" s="132" t="str">
        <f>IF(Q31=1,20,IF(Q31=2,19,IF(Q31=3,18,IF(Q31=4,17,IF(Q31=5,16,IF(Q31=6,15,IF(Q31=7,14,"")))))))&amp;IF(Q31=8,13,IF(Q31=9,12,IF(Q31=10,11,IF(Q31=11,10,IF(Q31=12,9,IF(Q31=13,8,""))))))&amp;IF(Q31=14,7,IF(Q31=15,6,IF(Q31=16,5,IF(Q31=17,4,IF(Q31=18,3,IF(Q31=19,2,""))))))&amp;IF(Q31=20,1,IF(Q31=21,0,""))&amp;IF(Q31=0,0,"")</f>
        <v>0</v>
      </c>
      <c r="S31" s="135">
        <v>20</v>
      </c>
      <c r="T31" s="104" t="str">
        <f>IF(S31=1,20,IF(S31=2,19,IF(S31=3,18,IF(S31=4,17,IF(S31=5,16,IF(S31=6,15,IF(S31=7,14,"")))))))&amp;IF(S31=8,13,IF(S31=9,12,IF(S31=10,11,IF(S31=11,10,IF(S31=12,9,IF(S31=13,8,""))))))&amp;IF(S31=14,7,IF(S31=15,6,IF(S31=16,5,IF(S31=17,4,IF(S31=18,3,IF(S31=19,2,""))))))&amp;IF(S31=20,1,IF(S31=21,0,""))&amp;IF(S31=0,0,"")</f>
        <v>1</v>
      </c>
      <c r="U31" s="97"/>
      <c r="V31" s="132" t="str">
        <f>IF(U31=1,20,IF(U31=2,19,IF(U31=3,18,IF(U31=4,17,IF(U31=5,16,IF(U31=6,15,IF(U31=7,14,"")))))))&amp;IF(U31=8,13,IF(U31=9,12,IF(U31=10,11,IF(U31=11,10,IF(U31=12,9,IF(U31=13,8,""))))))&amp;IF(U31=14,7,IF(U31=15,6,IF(U31=16,5,IF(U31=17,4,IF(U31=18,3,IF(U31=19,2,""))))))&amp;IF(U31=20,1,IF(U31=21,0,""))&amp;IF(U31=0,0,"")</f>
        <v>0</v>
      </c>
      <c r="W31" s="135">
        <v>15</v>
      </c>
      <c r="X31" s="104" t="str">
        <f>IF(W31=1,20,IF(W31=2,19,IF(W31=3,18,IF(W31=4,17,IF(W31=5,16,IF(W31=6,15,IF(W31=7,14,"")))))))&amp;IF(W31=8,13,IF(W31=9,12,IF(W31=10,11,IF(W31=11,10,IF(W31=12,9,IF(W31=13,8,""))))))&amp;IF(W31=14,7,IF(W31=15,6,IF(W31=16,5,IF(W31=17,4,IF(W31=18,3,IF(W31=19,2,""))))))&amp;IF(W31=20,1,IF(W31=21,0,""))&amp;IF(W31=0,0,"")</f>
        <v>6</v>
      </c>
      <c r="Y31" s="97"/>
      <c r="Z31" s="93" t="str">
        <f>IF(Y31=1,20,IF(Y31=2,19,IF(Y31=3,18,IF(Y31=4,17,IF(Y31=5,16,IF(Y31=6,15,IF(Y31=7,14,"")))))))&amp;IF(Y31=8,13,IF(Y31=9,12,IF(Y31=10,11,IF(Y31=11,10,IF(Y31=12,9,IF(Y31=13,8,""))))))&amp;IF(Y31=14,7,IF(Y31=15,6,IF(Y31=16,5,IF(Y31=17,4,IF(Y31=18,3,IF(Y31=19,2,""))))))&amp;IF(Y31=20,1,IF(Y31=21,0,""))&amp;IF(Y31=0,0,"")</f>
        <v>0</v>
      </c>
      <c r="AA31" s="93"/>
      <c r="AB31" s="132" t="str">
        <f>IF(AA31=1,21,IF(AA31=2,20,IF(AA31=3,19,IF(AA31=4,18,IF(AA31=5,17,IF(AA31=6,16,IF(AA31=7,15,"")))))))&amp;IF(AA31=8,14,IF(AA31=9,13,IF(AA31=10,12,IF(AA31=11,11,IF(AA31=12,10,IF(AA31=13,9,""))))))&amp;IF(AA31=14,8,IF(AA31=15,7,IF(AA31=16,6,IF(AA31=17,5,IF(AA31=18,4,IF(AA31=19,3,""))))))&amp;IF(AA31=20,2,IF(AA31=21,1,""))&amp;IF(AA31=0,0,"")</f>
        <v>0</v>
      </c>
      <c r="AC31" s="144">
        <f>Z31+X31+V31+T31+R31+P31+N31+L31+J31+H31</f>
        <v>41</v>
      </c>
    </row>
    <row r="32" spans="1:29" ht="15" customHeight="1" thickBot="1" x14ac:dyDescent="0.3">
      <c r="A32" s="117" t="s">
        <v>62</v>
      </c>
      <c r="B32" s="124" t="s">
        <v>31</v>
      </c>
      <c r="C32" s="125"/>
      <c r="D32" s="126" t="str">
        <f>IF(C32=1,21,IF(C32=2,20,IF(C32=3,19,IF(C32=4,18,IF(C32=5,17,IF(C32=6,16,IF(C32=7,15,"")))))))&amp;IF(C32=8,14,IF(C32=9,13,IF(C32=10,12,IF(C32=11,11,IF(C32=12,10,IF(C32=13,9,""))))))&amp;IF(C32=14,8,IF(C32=15,7,IF(C32=16,6,IF(C32=17,5,IF(C32=18,4,IF(C32=19,3,""))))))&amp;IF(C32=20,2,IF(C32=21,1,""))&amp;IF(C32=0,0,"")</f>
        <v>0</v>
      </c>
      <c r="E32" s="125"/>
      <c r="F32" s="127" t="str">
        <f>IF(E32=1,21,IF(E32=2,20,IF(E32=3,19,IF(E32=4,18,IF(E32=5,17,IF(E32=6,16,IF(E32=7,15,"")))))))&amp;IF(E32=8,14,IF(E32=9,13,IF(E32=10,12,IF(E32=11,11,IF(E32=12,10,IF(E32=13,9,""))))))&amp;IF(E32=14,8,IF(E32=15,7,IF(E32=16,6,IF(E32=17,5,IF(E32=18,4,IF(E32=19,3,""))))))&amp;IF(E32=20,2,IF(E32=21,1,""))&amp;IF(E32=0,0,"")</f>
        <v>0</v>
      </c>
      <c r="G32" s="107"/>
      <c r="H32" s="108" t="str">
        <f>IF(G32=1,20,IF(G32=2,19,IF(G32=3,18,IF(G32=4,17,IF(G32=5,16,IF(G32=6,15,IF(G32=7,14,"")))))))&amp;IF(G32=8,13,IF(G32=9,12,IF(G32=10,11,IF(G32=11,10,IF(G32=12,9,IF(G32=13,8,""))))))&amp;IF(G32=14,7,IF(G32=15,6,IF(G32=16,5,IF(G32=17,4,IF(G32=18,3,IF(G32=19,2,""))))))&amp;IF(G32=20,1,IF(G32=21,0,""))&amp;IF(G32=0,0,"")</f>
        <v>0</v>
      </c>
      <c r="I32" s="128"/>
      <c r="J32" s="133" t="str">
        <f>IF(I32=1,20,IF(I32=2,19,IF(I32=3,18,IF(I32=4,17,IF(I32=5,16,IF(I32=6,15,IF(I32=7,14,"")))))))&amp;IF(I32=8,13,IF(I32=9,12,IF(I32=10,11,IF(I32=11,10,IF(I32=12,9,IF(I32=13,8,""))))))&amp;IF(I32=14,7,IF(I32=15,6,IF(I32=16,5,IF(I32=17,4,IF(I32=18,3,IF(I32=19,2,""))))))&amp;IF(I32=20,1,IF(I32=21,0,""))&amp;IF(I32=0,0,"")</f>
        <v>0</v>
      </c>
      <c r="K32" s="137"/>
      <c r="L32" s="108" t="str">
        <f>IF(K32=1,20,IF(K32=2,19,IF(K32=3,18,IF(K32=4,17,IF(K32=5,16,IF(K32=6,15,IF(K32=7,14,"")))))))&amp;IF(K32=8,13,IF(K32=9,12,IF(K32=10,11,IF(K32=11,10,IF(K32=12,9,IF(K32=13,8,""))))))&amp;IF(K32=14,7,IF(K32=15,6,IF(K32=16,5,IF(K32=17,4,IF(K32=18,3,IF(K32=19,2,""))))))&amp;IF(K32=20,1,IF(K32=21,0,""))&amp;IF(K32=0,0,"")</f>
        <v>0</v>
      </c>
      <c r="M32" s="128"/>
      <c r="N32" s="133" t="str">
        <f>IF(M32=1,20,IF(M32=2,19,IF(M32=3,18,IF(M32=4,17,IF(M32=5,16,IF(M32=6,15,IF(M32=7,14,"")))))))&amp;IF(M32=8,13,IF(M32=9,12,IF(M32=10,11,IF(M32=11,10,IF(M32=12,9,IF(M32=13,8,""))))))&amp;IF(M32=14,7,IF(M32=15,6,IF(M32=16,5,IF(M32=17,4,IF(M32=18,3,IF(M32=19,2,""))))))&amp;IF(M32=20,1,IF(M32=21,0,""))&amp;IF(M32=0,0,"")</f>
        <v>0</v>
      </c>
      <c r="O32" s="137"/>
      <c r="P32" s="108" t="str">
        <f>IF(O32=1,20,IF(O32=2,19,IF(O32=3,18,IF(O32=4,17,IF(O32=5,16,IF(O32=6,15,IF(O32=7,14,"")))))))&amp;IF(O32=8,13,IF(O32=9,12,IF(O32=10,11,IF(O32=11,10,IF(O32=12,9,IF(O32=13,8,""))))))&amp;IF(O32=14,7,IF(O32=15,6,IF(O32=16,5,IF(O32=17,4,IF(O32=18,3,IF(O32=19,2,""))))))&amp;IF(O32=20,1,IF(O32=21,0,""))&amp;IF(O32=0,0,"")</f>
        <v>0</v>
      </c>
      <c r="Q32" s="128"/>
      <c r="R32" s="133" t="str">
        <f>IF(Q32=1,20,IF(Q32=2,19,IF(Q32=3,18,IF(Q32=4,17,IF(Q32=5,16,IF(Q32=6,15,IF(Q32=7,14,"")))))))&amp;IF(Q32=8,13,IF(Q32=9,12,IF(Q32=10,11,IF(Q32=11,10,IF(Q32=12,9,IF(Q32=13,8,""))))))&amp;IF(Q32=14,7,IF(Q32=15,6,IF(Q32=16,5,IF(Q32=17,4,IF(Q32=18,3,IF(Q32=19,2,""))))))&amp;IF(Q32=20,1,IF(Q32=21,0,""))&amp;IF(Q32=0,0,"")</f>
        <v>0</v>
      </c>
      <c r="S32" s="137"/>
      <c r="T32" s="108" t="str">
        <f>IF(S32=1,20,IF(S32=2,19,IF(S32=3,18,IF(S32=4,17,IF(S32=5,16,IF(S32=6,15,IF(S32=7,14,"")))))))&amp;IF(S32=8,13,IF(S32=9,12,IF(S32=10,11,IF(S32=11,10,IF(S32=12,9,IF(S32=13,8,""))))))&amp;IF(S32=14,7,IF(S32=15,6,IF(S32=16,5,IF(S32=17,4,IF(S32=18,3,IF(S32=19,2,""))))))&amp;IF(S32=20,1,IF(S32=21,0,""))&amp;IF(S32=0,0,"")</f>
        <v>0</v>
      </c>
      <c r="U32" s="128"/>
      <c r="V32" s="133" t="str">
        <f>IF(U32=1,20,IF(U32=2,19,IF(U32=3,18,IF(U32=4,17,IF(U32=5,16,IF(U32=6,15,IF(U32=7,14,"")))))))&amp;IF(U32=8,13,IF(U32=9,12,IF(U32=10,11,IF(U32=11,10,IF(U32=12,9,IF(U32=13,8,""))))))&amp;IF(U32=14,7,IF(U32=15,6,IF(U32=16,5,IF(U32=17,4,IF(U32=18,3,IF(U32=19,2,""))))))&amp;IF(U32=20,1,IF(U32=21,0,""))&amp;IF(U32=0,0,"")</f>
        <v>0</v>
      </c>
      <c r="W32" s="137"/>
      <c r="X32" s="108" t="str">
        <f>IF(W32=1,20,IF(W32=2,19,IF(W32=3,18,IF(W32=4,17,IF(W32=5,16,IF(W32=6,15,IF(W32=7,14,"")))))))&amp;IF(W32=8,13,IF(W32=9,12,IF(W32=10,11,IF(W32=11,10,IF(W32=12,9,IF(W32=13,8,""))))))&amp;IF(W32=14,7,IF(W32=15,6,IF(W32=16,5,IF(W32=17,4,IF(W32=18,3,IF(W32=19,2,""))))))&amp;IF(W32=20,1,IF(W32=21,0,""))&amp;IF(W32=0,0,"")</f>
        <v>0</v>
      </c>
      <c r="Y32" s="128"/>
      <c r="Z32" s="129" t="str">
        <f>IF(Y32=1,20,IF(Y32=2,19,IF(Y32=3,18,IF(Y32=4,17,IF(Y32=5,16,IF(Y32=6,15,IF(Y32=7,14,"")))))))&amp;IF(Y32=8,13,IF(Y32=9,12,IF(Y32=10,11,IF(Y32=11,10,IF(Y32=12,9,IF(Y32=13,8,""))))))&amp;IF(Y32=14,7,IF(Y32=15,6,IF(Y32=16,5,IF(Y32=17,4,IF(Y32=18,3,IF(Y32=19,2,""))))))&amp;IF(Y32=20,1,IF(Y32=21,0,""))&amp;IF(Y32=0,0,"")</f>
        <v>0</v>
      </c>
      <c r="AA32" s="130"/>
      <c r="AB32" s="133" t="str">
        <f>IF(AA32=1,21,IF(AA32=2,20,IF(AA32=3,19,IF(AA32=4,18,IF(AA32=5,17,IF(AA32=6,16,IF(AA32=7,15,"")))))))&amp;IF(AA32=8,14,IF(AA32=9,13,IF(AA32=10,12,IF(AA32=11,11,IF(AA32=12,10,IF(AA32=13,9,""))))))&amp;IF(AA32=14,8,IF(AA32=15,7,IF(AA32=16,6,IF(AA32=17,5,IF(AA32=18,4,IF(AA32=19,3,""))))))&amp;IF(AA32=20,2,IF(AA32=21,1,""))&amp;IF(AA32=0,0,"")</f>
        <v>0</v>
      </c>
      <c r="AC32" s="145">
        <f>Z32+X32+V32+T32+R32+P32+N32+L32+J32+H32</f>
        <v>0</v>
      </c>
    </row>
    <row r="33" spans="1:29" ht="12.75" customHeight="1" x14ac:dyDescent="0.25">
      <c r="A33" s="1"/>
    </row>
    <row r="34" spans="1:29" ht="12.75" customHeight="1" x14ac:dyDescent="0.3">
      <c r="A34" s="13"/>
      <c r="Y34" s="277" t="s">
        <v>72</v>
      </c>
      <c r="Z34" s="277"/>
      <c r="AA34" s="277"/>
      <c r="AB34" s="277"/>
      <c r="AC34" s="277"/>
    </row>
    <row r="35" spans="1:29" ht="12.75" customHeight="1" x14ac:dyDescent="0.25">
      <c r="A35" s="1"/>
    </row>
    <row r="36" spans="1:29" ht="12.75" customHeight="1" x14ac:dyDescent="0.25">
      <c r="A36" s="1"/>
    </row>
    <row r="37" spans="1:29" ht="12.75" customHeight="1" x14ac:dyDescent="0.25">
      <c r="A37" s="1"/>
    </row>
    <row r="38" spans="1:29" ht="12.75" customHeight="1" x14ac:dyDescent="0.25">
      <c r="A38" s="1"/>
    </row>
    <row r="39" spans="1:29" ht="12.75" customHeight="1" x14ac:dyDescent="0.25">
      <c r="A39" s="1"/>
    </row>
    <row r="40" spans="1:29" ht="12.75" customHeight="1" x14ac:dyDescent="0.25">
      <c r="A40" s="1"/>
    </row>
    <row r="41" spans="1:29" ht="12.75" customHeight="1" x14ac:dyDescent="0.25">
      <c r="A41" s="1"/>
    </row>
    <row r="42" spans="1:29" ht="12.75" customHeight="1" x14ac:dyDescent="0.25">
      <c r="A42" s="1"/>
    </row>
    <row r="43" spans="1:29" ht="12.75" customHeight="1" x14ac:dyDescent="0.25">
      <c r="A43" s="1"/>
    </row>
    <row r="44" spans="1:29" ht="12.75" customHeight="1" x14ac:dyDescent="0.25">
      <c r="A44" s="1"/>
    </row>
    <row r="45" spans="1:29" ht="12.75" customHeight="1" x14ac:dyDescent="0.25">
      <c r="A45" s="1"/>
    </row>
    <row r="46" spans="1:29" ht="12.75" customHeight="1" x14ac:dyDescent="0.25">
      <c r="A46" s="1"/>
    </row>
    <row r="47" spans="1:29" ht="12.75" customHeight="1" x14ac:dyDescent="0.25">
      <c r="A47" s="1"/>
    </row>
    <row r="48" spans="1:29" ht="12.75" customHeight="1" x14ac:dyDescent="0.25">
      <c r="A48" s="1"/>
    </row>
    <row r="49" spans="1:1" ht="12.75" customHeight="1" x14ac:dyDescent="0.25">
      <c r="A49" s="1"/>
    </row>
    <row r="50" spans="1:1" ht="12.75" customHeight="1" x14ac:dyDescent="0.25">
      <c r="A50" s="1"/>
    </row>
    <row r="51" spans="1:1" ht="12.75" customHeight="1" x14ac:dyDescent="0.25">
      <c r="A51" s="1"/>
    </row>
    <row r="52" spans="1:1" ht="12.75" customHeight="1" x14ac:dyDescent="0.25">
      <c r="A52" s="1"/>
    </row>
    <row r="53" spans="1:1" ht="12.75" customHeight="1" x14ac:dyDescent="0.25">
      <c r="A53" s="1"/>
    </row>
    <row r="54" spans="1:1" ht="12.75" customHeight="1" x14ac:dyDescent="0.25">
      <c r="A54" s="1"/>
    </row>
    <row r="55" spans="1:1" ht="12.75" customHeight="1" x14ac:dyDescent="0.25">
      <c r="A55" s="1"/>
    </row>
    <row r="56" spans="1:1" ht="12.75" customHeight="1" x14ac:dyDescent="0.25">
      <c r="A56" s="1"/>
    </row>
    <row r="57" spans="1:1" ht="12.75" customHeight="1" x14ac:dyDescent="0.25">
      <c r="A57" s="1"/>
    </row>
    <row r="58" spans="1:1" ht="12.75" customHeight="1" x14ac:dyDescent="0.25">
      <c r="A58" s="1"/>
    </row>
    <row r="59" spans="1:1" ht="12.75" customHeight="1" x14ac:dyDescent="0.25">
      <c r="A59" s="1"/>
    </row>
    <row r="60" spans="1:1" ht="12.75" customHeight="1" x14ac:dyDescent="0.25">
      <c r="A60" s="1"/>
    </row>
    <row r="61" spans="1:1" ht="12.75" customHeight="1" x14ac:dyDescent="0.25">
      <c r="A61" s="1"/>
    </row>
    <row r="62" spans="1:1" ht="12.75" customHeight="1" x14ac:dyDescent="0.25">
      <c r="A62" s="1"/>
    </row>
    <row r="63" spans="1:1" ht="12.75" customHeight="1" x14ac:dyDescent="0.25">
      <c r="A63" s="1"/>
    </row>
    <row r="64" spans="1:1" ht="12.75" customHeight="1" x14ac:dyDescent="0.25">
      <c r="A64" s="1"/>
    </row>
    <row r="65" spans="1:1" ht="12.75" customHeight="1" x14ac:dyDescent="0.25">
      <c r="A65" s="1"/>
    </row>
    <row r="66" spans="1:1" ht="12.75" customHeight="1" x14ac:dyDescent="0.25">
      <c r="A66" s="1"/>
    </row>
    <row r="67" spans="1:1" ht="12.75" customHeight="1" x14ac:dyDescent="0.25">
      <c r="A67" s="1"/>
    </row>
    <row r="68" spans="1:1" ht="12.75" customHeight="1" x14ac:dyDescent="0.25">
      <c r="A68" s="1"/>
    </row>
    <row r="69" spans="1:1" ht="12.75" customHeight="1" x14ac:dyDescent="0.25">
      <c r="A69" s="1"/>
    </row>
    <row r="70" spans="1:1" ht="12.75" customHeight="1" x14ac:dyDescent="0.25">
      <c r="A70" s="1"/>
    </row>
    <row r="71" spans="1:1" ht="12.75" customHeight="1" x14ac:dyDescent="0.25">
      <c r="A71" s="1"/>
    </row>
    <row r="72" spans="1:1" ht="12.75" customHeight="1" x14ac:dyDescent="0.25">
      <c r="A72" s="1"/>
    </row>
    <row r="73" spans="1:1" ht="12.75" customHeight="1" x14ac:dyDescent="0.25">
      <c r="A73" s="1"/>
    </row>
    <row r="74" spans="1:1" ht="12.75" customHeight="1" x14ac:dyDescent="0.25">
      <c r="A74" s="1"/>
    </row>
    <row r="75" spans="1:1" ht="12.75" customHeight="1" x14ac:dyDescent="0.25">
      <c r="A75" s="1"/>
    </row>
    <row r="76" spans="1:1" ht="12.75" customHeight="1" x14ac:dyDescent="0.25">
      <c r="A76" s="1"/>
    </row>
    <row r="77" spans="1:1" ht="12.75" customHeight="1" x14ac:dyDescent="0.25">
      <c r="A77" s="1"/>
    </row>
    <row r="78" spans="1:1" ht="12.75" customHeight="1" x14ac:dyDescent="0.25">
      <c r="A78" s="1"/>
    </row>
    <row r="79" spans="1:1" ht="12.75" customHeight="1" x14ac:dyDescent="0.25">
      <c r="A79" s="1"/>
    </row>
    <row r="80" spans="1:1" ht="12.75" customHeight="1" x14ac:dyDescent="0.25">
      <c r="A80" s="1"/>
    </row>
    <row r="81" spans="1:1" ht="12.75" customHeight="1" x14ac:dyDescent="0.25">
      <c r="A81" s="1"/>
    </row>
    <row r="82" spans="1:1" ht="12.75" customHeight="1" x14ac:dyDescent="0.25">
      <c r="A82" s="1"/>
    </row>
    <row r="83" spans="1:1" ht="12.75" customHeight="1" x14ac:dyDescent="0.25">
      <c r="A83" s="1"/>
    </row>
    <row r="84" spans="1:1" ht="12.75" customHeight="1" x14ac:dyDescent="0.25">
      <c r="A84" s="1"/>
    </row>
    <row r="85" spans="1:1" ht="12.75" customHeight="1" x14ac:dyDescent="0.25">
      <c r="A85" s="1"/>
    </row>
    <row r="86" spans="1:1" ht="12.75" customHeight="1" x14ac:dyDescent="0.25">
      <c r="A86" s="1"/>
    </row>
    <row r="87" spans="1:1" ht="12.75" customHeight="1" x14ac:dyDescent="0.25">
      <c r="A87" s="1"/>
    </row>
    <row r="88" spans="1:1" ht="12.75" customHeight="1" x14ac:dyDescent="0.25">
      <c r="A88" s="1"/>
    </row>
    <row r="89" spans="1:1" ht="12.75" customHeight="1" x14ac:dyDescent="0.25">
      <c r="A89" s="1"/>
    </row>
    <row r="90" spans="1:1" ht="12.75" customHeight="1" x14ac:dyDescent="0.25">
      <c r="A90" s="1"/>
    </row>
    <row r="91" spans="1:1" ht="12.75" customHeight="1" x14ac:dyDescent="0.25">
      <c r="A91" s="1"/>
    </row>
    <row r="92" spans="1:1" ht="12.75" customHeight="1" x14ac:dyDescent="0.25">
      <c r="A92" s="1"/>
    </row>
    <row r="93" spans="1:1" ht="12.75" customHeight="1" x14ac:dyDescent="0.25">
      <c r="A93" s="1"/>
    </row>
    <row r="94" spans="1:1" ht="12.75" customHeight="1" x14ac:dyDescent="0.25">
      <c r="A94" s="1"/>
    </row>
    <row r="95" spans="1:1" ht="12.75" customHeight="1" x14ac:dyDescent="0.25">
      <c r="A95" s="1"/>
    </row>
    <row r="96" spans="1:1" ht="12.75" customHeight="1" x14ac:dyDescent="0.25">
      <c r="A96" s="1"/>
    </row>
    <row r="97" spans="1:1" ht="12.75" customHeight="1" x14ac:dyDescent="0.25">
      <c r="A97" s="1"/>
    </row>
    <row r="98" spans="1:1" ht="12.75" customHeight="1" x14ac:dyDescent="0.25">
      <c r="A98" s="1"/>
    </row>
    <row r="99" spans="1:1" ht="12.75" customHeight="1" x14ac:dyDescent="0.25">
      <c r="A99" s="1"/>
    </row>
    <row r="100" spans="1:1" ht="12.75" customHeight="1" x14ac:dyDescent="0.25">
      <c r="A100" s="1"/>
    </row>
    <row r="101" spans="1:1" ht="12.75" customHeight="1" x14ac:dyDescent="0.25">
      <c r="A101" s="1"/>
    </row>
    <row r="102" spans="1:1" ht="12.75" customHeight="1" x14ac:dyDescent="0.25">
      <c r="A102" s="1"/>
    </row>
    <row r="103" spans="1:1" ht="12.75" customHeight="1" x14ac:dyDescent="0.25">
      <c r="A103" s="1"/>
    </row>
    <row r="104" spans="1:1" ht="12.75" customHeight="1" x14ac:dyDescent="0.25">
      <c r="A104" s="1"/>
    </row>
    <row r="105" spans="1:1" ht="12.75" customHeight="1" x14ac:dyDescent="0.25">
      <c r="A105" s="1"/>
    </row>
    <row r="106" spans="1:1" ht="12.75" customHeight="1" x14ac:dyDescent="0.25">
      <c r="A106" s="1"/>
    </row>
    <row r="107" spans="1:1" ht="12.75" customHeight="1" x14ac:dyDescent="0.25">
      <c r="A107" s="1"/>
    </row>
    <row r="108" spans="1:1" ht="12.75" customHeight="1" x14ac:dyDescent="0.25">
      <c r="A108" s="1"/>
    </row>
    <row r="109" spans="1:1" ht="12.75" customHeight="1" x14ac:dyDescent="0.25">
      <c r="A109" s="1"/>
    </row>
    <row r="110" spans="1:1" ht="12.75" customHeight="1" x14ac:dyDescent="0.25">
      <c r="A110" s="1"/>
    </row>
    <row r="111" spans="1:1" ht="12.75" customHeight="1" x14ac:dyDescent="0.25">
      <c r="A111" s="1"/>
    </row>
    <row r="112" spans="1:1" ht="12.75" customHeight="1" x14ac:dyDescent="0.25">
      <c r="A112" s="1"/>
    </row>
    <row r="113" spans="1:1" ht="12.75" customHeight="1" x14ac:dyDescent="0.25">
      <c r="A113" s="1"/>
    </row>
    <row r="114" spans="1:1" ht="12.75" customHeight="1" x14ac:dyDescent="0.25">
      <c r="A114" s="1"/>
    </row>
    <row r="115" spans="1:1" ht="12.75" customHeight="1" x14ac:dyDescent="0.25">
      <c r="A115" s="1"/>
    </row>
    <row r="116" spans="1:1" ht="12.75" customHeight="1" x14ac:dyDescent="0.25">
      <c r="A116" s="1"/>
    </row>
    <row r="117" spans="1:1" ht="12.75" customHeight="1" x14ac:dyDescent="0.25">
      <c r="A117" s="1"/>
    </row>
    <row r="118" spans="1:1" ht="12.75" customHeight="1" x14ac:dyDescent="0.25">
      <c r="A118" s="1"/>
    </row>
    <row r="119" spans="1:1" ht="12.75" customHeight="1" x14ac:dyDescent="0.25">
      <c r="A119" s="1"/>
    </row>
    <row r="120" spans="1:1" ht="12.75" customHeight="1" x14ac:dyDescent="0.25">
      <c r="A120" s="1"/>
    </row>
    <row r="121" spans="1:1" ht="12.75" customHeight="1" x14ac:dyDescent="0.25">
      <c r="A121" s="1"/>
    </row>
    <row r="122" spans="1:1" ht="12.75" customHeight="1" x14ac:dyDescent="0.25">
      <c r="A122" s="1"/>
    </row>
    <row r="123" spans="1:1" ht="12.75" customHeight="1" x14ac:dyDescent="0.25">
      <c r="A123" s="1"/>
    </row>
    <row r="124" spans="1:1" ht="12.75" customHeight="1" x14ac:dyDescent="0.25">
      <c r="A124" s="1"/>
    </row>
    <row r="125" spans="1:1" ht="12.75" customHeight="1" x14ac:dyDescent="0.25">
      <c r="A125" s="1"/>
    </row>
    <row r="126" spans="1:1" ht="12.75" customHeight="1" x14ac:dyDescent="0.25">
      <c r="A126" s="1"/>
    </row>
    <row r="127" spans="1:1" ht="12.75" customHeight="1" x14ac:dyDescent="0.25">
      <c r="A127" s="1"/>
    </row>
    <row r="128" spans="1:1" ht="12.75" customHeight="1" x14ac:dyDescent="0.25">
      <c r="A128" s="1"/>
    </row>
    <row r="129" spans="1:1" ht="12.75" customHeight="1" x14ac:dyDescent="0.25">
      <c r="A129" s="1"/>
    </row>
    <row r="130" spans="1:1" ht="12.75" customHeight="1" x14ac:dyDescent="0.25">
      <c r="A130" s="1"/>
    </row>
    <row r="131" spans="1:1" ht="12.75" customHeight="1" x14ac:dyDescent="0.25">
      <c r="A131" s="1"/>
    </row>
    <row r="132" spans="1:1" ht="12.75" customHeight="1" x14ac:dyDescent="0.25">
      <c r="A132" s="1"/>
    </row>
    <row r="133" spans="1:1" ht="12.75" customHeight="1" x14ac:dyDescent="0.25">
      <c r="A133" s="1"/>
    </row>
    <row r="134" spans="1:1" ht="12.75" customHeight="1" x14ac:dyDescent="0.25">
      <c r="A134" s="1"/>
    </row>
    <row r="135" spans="1:1" ht="12.75" customHeight="1" x14ac:dyDescent="0.25">
      <c r="A135" s="1"/>
    </row>
    <row r="136" spans="1:1" ht="12.75" customHeight="1" x14ac:dyDescent="0.25">
      <c r="A136" s="1"/>
    </row>
    <row r="137" spans="1:1" ht="12.75" customHeight="1" x14ac:dyDescent="0.25">
      <c r="A137" s="1"/>
    </row>
    <row r="138" spans="1:1" ht="12.75" customHeight="1" x14ac:dyDescent="0.25">
      <c r="A138" s="1"/>
    </row>
    <row r="139" spans="1:1" ht="12.75" customHeight="1" x14ac:dyDescent="0.25">
      <c r="A139" s="1"/>
    </row>
    <row r="140" spans="1:1" ht="12.75" customHeight="1" x14ac:dyDescent="0.25">
      <c r="A140" s="1"/>
    </row>
    <row r="141" spans="1:1" ht="12.75" customHeight="1" x14ac:dyDescent="0.25">
      <c r="A141" s="1"/>
    </row>
    <row r="142" spans="1:1" ht="12.75" customHeight="1" x14ac:dyDescent="0.25">
      <c r="A142" s="1"/>
    </row>
    <row r="143" spans="1:1" ht="12.75" customHeight="1" x14ac:dyDescent="0.25">
      <c r="A143" s="1"/>
    </row>
    <row r="144" spans="1:1" ht="12.75" customHeight="1" x14ac:dyDescent="0.25">
      <c r="A144" s="1"/>
    </row>
    <row r="145" spans="1:1" ht="12.75" customHeight="1" x14ac:dyDescent="0.25">
      <c r="A145" s="1"/>
    </row>
    <row r="146" spans="1:1" ht="12.75" customHeight="1" x14ac:dyDescent="0.25">
      <c r="A146" s="1"/>
    </row>
    <row r="147" spans="1:1" ht="12.75" customHeight="1" x14ac:dyDescent="0.25">
      <c r="A147" s="1"/>
    </row>
    <row r="148" spans="1:1" ht="12.75" customHeight="1" x14ac:dyDescent="0.25">
      <c r="A148" s="1"/>
    </row>
    <row r="149" spans="1:1" ht="12.75" customHeight="1" x14ac:dyDescent="0.25">
      <c r="A149" s="1"/>
    </row>
    <row r="150" spans="1:1" ht="12.75" customHeight="1" x14ac:dyDescent="0.25">
      <c r="A150" s="1"/>
    </row>
    <row r="151" spans="1:1" ht="12.75" customHeight="1" x14ac:dyDescent="0.25">
      <c r="A151" s="1"/>
    </row>
    <row r="152" spans="1:1" ht="12.75" customHeight="1" x14ac:dyDescent="0.25">
      <c r="A152" s="1"/>
    </row>
    <row r="153" spans="1:1" ht="12.75" customHeight="1" x14ac:dyDescent="0.25">
      <c r="A153" s="1"/>
    </row>
    <row r="154" spans="1:1" ht="12.75" customHeight="1" x14ac:dyDescent="0.25">
      <c r="A154" s="1"/>
    </row>
    <row r="155" spans="1:1" ht="12.75" customHeight="1" x14ac:dyDescent="0.25">
      <c r="A155" s="1"/>
    </row>
    <row r="156" spans="1:1" ht="12.75" customHeight="1" x14ac:dyDescent="0.25">
      <c r="A156" s="1"/>
    </row>
    <row r="157" spans="1:1" ht="12.75" customHeight="1" x14ac:dyDescent="0.25">
      <c r="A157" s="1"/>
    </row>
    <row r="158" spans="1:1" ht="12.75" customHeight="1" x14ac:dyDescent="0.25">
      <c r="A158" s="1"/>
    </row>
    <row r="159" spans="1:1" ht="12.75" customHeight="1" x14ac:dyDescent="0.25">
      <c r="A159" s="1"/>
    </row>
    <row r="160" spans="1:1" ht="12.75" customHeight="1" x14ac:dyDescent="0.25">
      <c r="A160" s="1"/>
    </row>
    <row r="161" spans="1:1" ht="12.75" customHeight="1" x14ac:dyDescent="0.25">
      <c r="A161" s="1"/>
    </row>
    <row r="162" spans="1:1" ht="12.75" customHeight="1" x14ac:dyDescent="0.25">
      <c r="A162" s="1"/>
    </row>
    <row r="163" spans="1:1" ht="12.75" customHeight="1" x14ac:dyDescent="0.25">
      <c r="A163" s="1"/>
    </row>
    <row r="164" spans="1:1" ht="12.75" customHeight="1" x14ac:dyDescent="0.25">
      <c r="A164" s="1"/>
    </row>
    <row r="165" spans="1:1" ht="12.75" customHeight="1" x14ac:dyDescent="0.25">
      <c r="A165" s="1"/>
    </row>
    <row r="166" spans="1:1" ht="12.75" customHeight="1" x14ac:dyDescent="0.25">
      <c r="A166" s="1"/>
    </row>
    <row r="167" spans="1:1" ht="12.75" customHeight="1" x14ac:dyDescent="0.25">
      <c r="A167" s="1"/>
    </row>
    <row r="168" spans="1:1" ht="12.75" customHeight="1" x14ac:dyDescent="0.25">
      <c r="A168" s="1"/>
    </row>
    <row r="169" spans="1:1" ht="12.75" customHeight="1" x14ac:dyDescent="0.25">
      <c r="A169" s="1"/>
    </row>
    <row r="170" spans="1:1" ht="12.75" customHeight="1" x14ac:dyDescent="0.25">
      <c r="A170" s="1"/>
    </row>
    <row r="171" spans="1:1" ht="12.75" customHeight="1" x14ac:dyDescent="0.25">
      <c r="A171" s="1"/>
    </row>
    <row r="172" spans="1:1" ht="12.75" customHeight="1" x14ac:dyDescent="0.25">
      <c r="A172" s="1"/>
    </row>
    <row r="173" spans="1:1" ht="12.75" customHeight="1" x14ac:dyDescent="0.25">
      <c r="A173" s="1"/>
    </row>
    <row r="174" spans="1:1" ht="12.75" customHeight="1" x14ac:dyDescent="0.25">
      <c r="A174" s="1"/>
    </row>
    <row r="175" spans="1:1" ht="12.75" customHeight="1" x14ac:dyDescent="0.25">
      <c r="A175" s="1"/>
    </row>
    <row r="176" spans="1:1" ht="12.75" customHeight="1" x14ac:dyDescent="0.25">
      <c r="A176" s="1"/>
    </row>
    <row r="177" spans="1:1" ht="12.75" customHeight="1" x14ac:dyDescent="0.25">
      <c r="A177" s="1"/>
    </row>
    <row r="178" spans="1:1" ht="12.75" customHeight="1" x14ac:dyDescent="0.25">
      <c r="A178" s="1"/>
    </row>
    <row r="179" spans="1:1" ht="12.75" customHeight="1" x14ac:dyDescent="0.25">
      <c r="A179" s="1"/>
    </row>
    <row r="180" spans="1:1" ht="12.75" customHeight="1" x14ac:dyDescent="0.25">
      <c r="A180" s="1"/>
    </row>
    <row r="181" spans="1:1" ht="12.75" customHeight="1" x14ac:dyDescent="0.25">
      <c r="A181" s="1"/>
    </row>
    <row r="182" spans="1:1" ht="12.75" customHeight="1" x14ac:dyDescent="0.25">
      <c r="A182" s="1"/>
    </row>
    <row r="183" spans="1:1" ht="12.75" customHeight="1" x14ac:dyDescent="0.25">
      <c r="A183" s="1"/>
    </row>
    <row r="184" spans="1:1" ht="12.75" customHeight="1" x14ac:dyDescent="0.25">
      <c r="A184" s="1"/>
    </row>
    <row r="185" spans="1:1" ht="12.75" customHeight="1" x14ac:dyDescent="0.25">
      <c r="A185" s="1"/>
    </row>
    <row r="186" spans="1:1" ht="12.75" customHeight="1" x14ac:dyDescent="0.25">
      <c r="A186" s="1"/>
    </row>
    <row r="187" spans="1:1" ht="12.75" customHeight="1" x14ac:dyDescent="0.25">
      <c r="A187" s="1"/>
    </row>
    <row r="188" spans="1:1" ht="12.75" customHeight="1" x14ac:dyDescent="0.25">
      <c r="A188" s="1"/>
    </row>
    <row r="189" spans="1:1" ht="12.75" customHeight="1" x14ac:dyDescent="0.25">
      <c r="A189" s="1"/>
    </row>
    <row r="190" spans="1:1" ht="12.75" customHeight="1" x14ac:dyDescent="0.25">
      <c r="A190" s="1"/>
    </row>
    <row r="191" spans="1:1" ht="12.75" customHeight="1" x14ac:dyDescent="0.25">
      <c r="A191" s="1"/>
    </row>
    <row r="192" spans="1:1" ht="12.75" customHeight="1" x14ac:dyDescent="0.25">
      <c r="A192" s="1"/>
    </row>
    <row r="193" spans="1:1" ht="12.75" customHeight="1" x14ac:dyDescent="0.25">
      <c r="A193" s="1"/>
    </row>
    <row r="194" spans="1:1" ht="12.75" customHeight="1" x14ac:dyDescent="0.25">
      <c r="A194" s="1"/>
    </row>
    <row r="195" spans="1:1" ht="12.75" customHeight="1" x14ac:dyDescent="0.25">
      <c r="A195" s="1"/>
    </row>
    <row r="196" spans="1:1" ht="12.75" customHeight="1" x14ac:dyDescent="0.25">
      <c r="A196" s="1"/>
    </row>
    <row r="197" spans="1:1" ht="12.75" customHeight="1" x14ac:dyDescent="0.25">
      <c r="A197" s="1"/>
    </row>
    <row r="198" spans="1:1" ht="12.75" customHeight="1" x14ac:dyDescent="0.25">
      <c r="A198" s="1"/>
    </row>
    <row r="199" spans="1:1" ht="12.75" customHeight="1" x14ac:dyDescent="0.25">
      <c r="A199" s="1"/>
    </row>
    <row r="200" spans="1:1" ht="12.75" customHeight="1" x14ac:dyDescent="0.25">
      <c r="A200" s="1"/>
    </row>
    <row r="201" spans="1:1" ht="12.75" customHeight="1" x14ac:dyDescent="0.25">
      <c r="A201" s="1"/>
    </row>
    <row r="202" spans="1:1" ht="12.75" customHeight="1" x14ac:dyDescent="0.25">
      <c r="A202" s="1"/>
    </row>
    <row r="203" spans="1:1" ht="12.75" customHeight="1" x14ac:dyDescent="0.25">
      <c r="A203" s="1"/>
    </row>
    <row r="204" spans="1:1" ht="12.75" customHeight="1" x14ac:dyDescent="0.25">
      <c r="A204" s="1"/>
    </row>
    <row r="205" spans="1:1" ht="12.75" customHeight="1" x14ac:dyDescent="0.25">
      <c r="A205" s="1"/>
    </row>
    <row r="206" spans="1:1" ht="12.75" customHeight="1" x14ac:dyDescent="0.25">
      <c r="A206" s="1"/>
    </row>
    <row r="207" spans="1:1" ht="12.75" customHeight="1" x14ac:dyDescent="0.25">
      <c r="A207" s="1"/>
    </row>
    <row r="208" spans="1:1" ht="12.75" customHeight="1" x14ac:dyDescent="0.25">
      <c r="A208" s="1"/>
    </row>
    <row r="209" spans="1:1" ht="12.75" customHeight="1" x14ac:dyDescent="0.25">
      <c r="A209" s="1"/>
    </row>
    <row r="210" spans="1:1" ht="12.75" customHeight="1" x14ac:dyDescent="0.25">
      <c r="A210" s="1"/>
    </row>
    <row r="211" spans="1:1" ht="12.75" customHeight="1" x14ac:dyDescent="0.25">
      <c r="A211" s="1"/>
    </row>
    <row r="212" spans="1:1" ht="12.75" customHeight="1" x14ac:dyDescent="0.25">
      <c r="A212" s="1"/>
    </row>
    <row r="213" spans="1:1" ht="12.75" customHeight="1" x14ac:dyDescent="0.25">
      <c r="A213" s="1"/>
    </row>
    <row r="214" spans="1:1" ht="12.75" customHeight="1" x14ac:dyDescent="0.25">
      <c r="A214" s="1"/>
    </row>
    <row r="215" spans="1:1" ht="12.75" customHeight="1" x14ac:dyDescent="0.25">
      <c r="A215" s="1"/>
    </row>
    <row r="216" spans="1:1" ht="12.75" customHeight="1" x14ac:dyDescent="0.25">
      <c r="A216" s="1"/>
    </row>
    <row r="217" spans="1:1" ht="12.75" customHeight="1" x14ac:dyDescent="0.25">
      <c r="A217" s="1"/>
    </row>
    <row r="218" spans="1:1" ht="12.75" customHeight="1" x14ac:dyDescent="0.25">
      <c r="A218" s="1"/>
    </row>
    <row r="219" spans="1:1" ht="12.75" customHeight="1" x14ac:dyDescent="0.25">
      <c r="A219" s="1"/>
    </row>
    <row r="220" spans="1:1" ht="12.75" customHeight="1" x14ac:dyDescent="0.25">
      <c r="A220" s="1"/>
    </row>
    <row r="221" spans="1:1" ht="12.75" customHeight="1" x14ac:dyDescent="0.25">
      <c r="A221" s="1"/>
    </row>
    <row r="222" spans="1:1" ht="12.75" customHeight="1" x14ac:dyDescent="0.25">
      <c r="A222" s="1"/>
    </row>
    <row r="223" spans="1:1" ht="12.75" customHeight="1" x14ac:dyDescent="0.25">
      <c r="A223" s="1"/>
    </row>
    <row r="224" spans="1:1" ht="12.75" customHeight="1" x14ac:dyDescent="0.25">
      <c r="A224" s="1"/>
    </row>
    <row r="225" spans="1:1" ht="12.75" customHeight="1" x14ac:dyDescent="0.25">
      <c r="A225" s="1"/>
    </row>
    <row r="226" spans="1:1" ht="12.75" customHeight="1" x14ac:dyDescent="0.25">
      <c r="A226" s="1"/>
    </row>
    <row r="227" spans="1:1" ht="12.75" customHeight="1" x14ac:dyDescent="0.25">
      <c r="A227" s="1"/>
    </row>
    <row r="228" spans="1:1" ht="12.75" customHeight="1" x14ac:dyDescent="0.25">
      <c r="A228" s="1"/>
    </row>
    <row r="229" spans="1:1" ht="12.75" customHeight="1" x14ac:dyDescent="0.25">
      <c r="A229" s="1"/>
    </row>
    <row r="230" spans="1:1" ht="12.75" customHeight="1" x14ac:dyDescent="0.25">
      <c r="A230" s="1"/>
    </row>
    <row r="231" spans="1:1" ht="12.75" customHeight="1" x14ac:dyDescent="0.25">
      <c r="A231" s="1"/>
    </row>
    <row r="232" spans="1:1" ht="12.75" customHeight="1" x14ac:dyDescent="0.25">
      <c r="A232" s="1"/>
    </row>
    <row r="233" spans="1:1" ht="12.75" customHeight="1" x14ac:dyDescent="0.25">
      <c r="A233" s="1"/>
    </row>
    <row r="234" spans="1:1" ht="12.75" customHeight="1" x14ac:dyDescent="0.25">
      <c r="A234" s="1"/>
    </row>
    <row r="235" spans="1:1" ht="12.75" customHeight="1" x14ac:dyDescent="0.25">
      <c r="A235" s="1"/>
    </row>
    <row r="236" spans="1:1" ht="12.75" customHeight="1" x14ac:dyDescent="0.25">
      <c r="A236" s="1"/>
    </row>
    <row r="237" spans="1:1" ht="12.75" customHeight="1" x14ac:dyDescent="0.25">
      <c r="A237" s="1"/>
    </row>
    <row r="238" spans="1:1" ht="12.75" customHeight="1" x14ac:dyDescent="0.25">
      <c r="A238" s="1"/>
    </row>
    <row r="239" spans="1:1" ht="12.75" customHeight="1" x14ac:dyDescent="0.25">
      <c r="A239" s="1"/>
    </row>
    <row r="240" spans="1:1" ht="12.75" customHeight="1" x14ac:dyDescent="0.25">
      <c r="A240" s="1"/>
    </row>
    <row r="241" spans="1:1" ht="12.75" customHeight="1" x14ac:dyDescent="0.25">
      <c r="A241" s="1"/>
    </row>
    <row r="242" spans="1:1" ht="12.75" customHeight="1" x14ac:dyDescent="0.25">
      <c r="A242" s="1"/>
    </row>
    <row r="243" spans="1:1" ht="12.75" customHeight="1" x14ac:dyDescent="0.25">
      <c r="A243" s="1"/>
    </row>
    <row r="244" spans="1:1" ht="12.75" customHeight="1" x14ac:dyDescent="0.25">
      <c r="A244" s="1"/>
    </row>
    <row r="245" spans="1:1" ht="12.75" customHeight="1" x14ac:dyDescent="0.25">
      <c r="A245" s="1"/>
    </row>
    <row r="246" spans="1:1" ht="12.75" customHeight="1" x14ac:dyDescent="0.25">
      <c r="A246" s="1"/>
    </row>
    <row r="247" spans="1:1" ht="12.75" customHeight="1" x14ac:dyDescent="0.25">
      <c r="A247" s="1"/>
    </row>
    <row r="248" spans="1:1" ht="12.75" customHeight="1" x14ac:dyDescent="0.25">
      <c r="A248" s="1"/>
    </row>
    <row r="249" spans="1:1" ht="12.75" customHeight="1" x14ac:dyDescent="0.25">
      <c r="A249" s="1"/>
    </row>
    <row r="250" spans="1:1" ht="12.75" customHeight="1" x14ac:dyDescent="0.25">
      <c r="A250" s="1"/>
    </row>
    <row r="251" spans="1:1" ht="12.75" customHeight="1" x14ac:dyDescent="0.25">
      <c r="A251" s="1"/>
    </row>
    <row r="252" spans="1:1" ht="12.75" customHeight="1" x14ac:dyDescent="0.25">
      <c r="A252" s="1"/>
    </row>
    <row r="253" spans="1:1" ht="12.75" customHeight="1" x14ac:dyDescent="0.25">
      <c r="A253" s="1"/>
    </row>
    <row r="254" spans="1:1" ht="12.75" customHeight="1" x14ac:dyDescent="0.25">
      <c r="A254" s="1"/>
    </row>
    <row r="255" spans="1:1" ht="12.75" customHeight="1" x14ac:dyDescent="0.25">
      <c r="A255" s="1"/>
    </row>
    <row r="256" spans="1:1" ht="12.75" customHeight="1" x14ac:dyDescent="0.25">
      <c r="A256" s="1"/>
    </row>
    <row r="257" spans="1:1" ht="12.75" customHeight="1" x14ac:dyDescent="0.25">
      <c r="A257" s="1"/>
    </row>
    <row r="258" spans="1:1" ht="12.75" customHeight="1" x14ac:dyDescent="0.25">
      <c r="A258" s="1"/>
    </row>
    <row r="259" spans="1:1" ht="12.75" customHeight="1" x14ac:dyDescent="0.25">
      <c r="A259" s="1"/>
    </row>
    <row r="260" spans="1:1" ht="12.75" customHeight="1" x14ac:dyDescent="0.25">
      <c r="A260" s="1"/>
    </row>
    <row r="261" spans="1:1" ht="12.75" customHeight="1" x14ac:dyDescent="0.25">
      <c r="A261" s="1"/>
    </row>
    <row r="262" spans="1:1" ht="12.75" customHeight="1" x14ac:dyDescent="0.25">
      <c r="A262" s="1"/>
    </row>
    <row r="263" spans="1:1" ht="12.75" customHeight="1" x14ac:dyDescent="0.25">
      <c r="A263" s="1"/>
    </row>
    <row r="264" spans="1:1" ht="12.75" customHeight="1" x14ac:dyDescent="0.25">
      <c r="A264" s="1"/>
    </row>
    <row r="265" spans="1:1" ht="12.75" customHeight="1" x14ac:dyDescent="0.25">
      <c r="A265" s="1"/>
    </row>
    <row r="266" spans="1:1" ht="12.75" customHeight="1" x14ac:dyDescent="0.25">
      <c r="A266" s="1"/>
    </row>
    <row r="267" spans="1:1" ht="12.75" customHeight="1" x14ac:dyDescent="0.25">
      <c r="A267" s="1"/>
    </row>
    <row r="268" spans="1:1" ht="12.75" customHeight="1" x14ac:dyDescent="0.25">
      <c r="A268" s="1"/>
    </row>
    <row r="269" spans="1:1" ht="12.75" customHeight="1" x14ac:dyDescent="0.25">
      <c r="A269" s="1"/>
    </row>
    <row r="270" spans="1:1" ht="12.75" customHeight="1" x14ac:dyDescent="0.25">
      <c r="A270" s="1"/>
    </row>
    <row r="271" spans="1:1" ht="12.75" customHeight="1" x14ac:dyDescent="0.25">
      <c r="A271" s="1"/>
    </row>
    <row r="272" spans="1:1" ht="12.75" customHeight="1" x14ac:dyDescent="0.25">
      <c r="A272" s="1"/>
    </row>
    <row r="273" spans="1:1" ht="12.75" customHeight="1" x14ac:dyDescent="0.25">
      <c r="A273" s="1"/>
    </row>
    <row r="274" spans="1:1" ht="12.75" customHeight="1" x14ac:dyDescent="0.25">
      <c r="A274" s="1"/>
    </row>
    <row r="275" spans="1:1" ht="12.75" customHeight="1" x14ac:dyDescent="0.25">
      <c r="A275" s="1"/>
    </row>
    <row r="276" spans="1:1" ht="12.75" customHeight="1" x14ac:dyDescent="0.25">
      <c r="A276" s="1"/>
    </row>
    <row r="277" spans="1:1" ht="12.75" customHeight="1" x14ac:dyDescent="0.25">
      <c r="A277" s="1"/>
    </row>
    <row r="278" spans="1:1" ht="12.75" customHeight="1" x14ac:dyDescent="0.25">
      <c r="A278" s="1"/>
    </row>
    <row r="279" spans="1:1" ht="12.75" customHeight="1" x14ac:dyDescent="0.25">
      <c r="A279" s="1"/>
    </row>
    <row r="280" spans="1:1" ht="12.75" customHeight="1" x14ac:dyDescent="0.25">
      <c r="A280" s="1"/>
    </row>
    <row r="281" spans="1:1" ht="12.75" customHeight="1" x14ac:dyDescent="0.25">
      <c r="A281" s="1"/>
    </row>
    <row r="282" spans="1:1" ht="12.75" customHeight="1" x14ac:dyDescent="0.25">
      <c r="A282" s="1"/>
    </row>
    <row r="283" spans="1:1" ht="12.75" customHeight="1" x14ac:dyDescent="0.25">
      <c r="A283" s="1"/>
    </row>
    <row r="284" spans="1:1" ht="12.75" customHeight="1" x14ac:dyDescent="0.25">
      <c r="A284" s="1"/>
    </row>
    <row r="285" spans="1:1" ht="12.75" customHeight="1" x14ac:dyDescent="0.25">
      <c r="A285" s="1"/>
    </row>
    <row r="286" spans="1:1" ht="12.75" customHeight="1" x14ac:dyDescent="0.25">
      <c r="A286" s="1"/>
    </row>
    <row r="287" spans="1:1" ht="12.75" customHeight="1" x14ac:dyDescent="0.25">
      <c r="A287" s="1"/>
    </row>
    <row r="288" spans="1:1" ht="12.75" customHeight="1" x14ac:dyDescent="0.25">
      <c r="A288" s="1"/>
    </row>
    <row r="289" spans="1:1" ht="12.75" customHeight="1" x14ac:dyDescent="0.25">
      <c r="A289" s="1"/>
    </row>
    <row r="290" spans="1:1" ht="12.75" customHeight="1" x14ac:dyDescent="0.25">
      <c r="A290" s="1"/>
    </row>
    <row r="291" spans="1:1" ht="12.75" customHeight="1" x14ac:dyDescent="0.25">
      <c r="A291" s="1"/>
    </row>
    <row r="292" spans="1:1" ht="12.75" customHeight="1" x14ac:dyDescent="0.25">
      <c r="A292" s="1"/>
    </row>
    <row r="293" spans="1:1" ht="12.75" customHeight="1" x14ac:dyDescent="0.25">
      <c r="A293" s="1"/>
    </row>
    <row r="294" spans="1:1" ht="12.75" customHeight="1" x14ac:dyDescent="0.25">
      <c r="A294" s="1"/>
    </row>
    <row r="295" spans="1:1" ht="12.75" customHeight="1" x14ac:dyDescent="0.25">
      <c r="A295" s="1"/>
    </row>
    <row r="296" spans="1:1" ht="12.75" customHeight="1" x14ac:dyDescent="0.25">
      <c r="A296" s="1"/>
    </row>
    <row r="297" spans="1:1" ht="12.75" customHeight="1" x14ac:dyDescent="0.25">
      <c r="A297" s="1"/>
    </row>
    <row r="298" spans="1:1" ht="12.75" customHeight="1" x14ac:dyDescent="0.25">
      <c r="A298" s="1"/>
    </row>
    <row r="299" spans="1:1" ht="12.75" customHeight="1" x14ac:dyDescent="0.25">
      <c r="A299" s="1"/>
    </row>
    <row r="300" spans="1:1" ht="12.75" customHeight="1" x14ac:dyDescent="0.25">
      <c r="A300" s="1"/>
    </row>
    <row r="301" spans="1:1" ht="12.75" customHeight="1" x14ac:dyDescent="0.25">
      <c r="A301" s="1"/>
    </row>
    <row r="302" spans="1:1" ht="12.75" customHeight="1" x14ac:dyDescent="0.25">
      <c r="A302" s="1"/>
    </row>
    <row r="303" spans="1:1" ht="12.75" customHeight="1" x14ac:dyDescent="0.25">
      <c r="A303" s="1"/>
    </row>
    <row r="304" spans="1:1" ht="12.75" customHeight="1" x14ac:dyDescent="0.25">
      <c r="A304" s="1"/>
    </row>
    <row r="305" spans="1:1" ht="12.75" customHeight="1" x14ac:dyDescent="0.25">
      <c r="A305" s="1"/>
    </row>
    <row r="306" spans="1:1" ht="12.75" customHeight="1" x14ac:dyDescent="0.25">
      <c r="A306" s="1"/>
    </row>
    <row r="307" spans="1:1" ht="12.75" customHeight="1" x14ac:dyDescent="0.25">
      <c r="A307" s="1"/>
    </row>
    <row r="308" spans="1:1" ht="12.75" customHeight="1" x14ac:dyDescent="0.25">
      <c r="A308" s="1"/>
    </row>
    <row r="309" spans="1:1" ht="12.75" customHeight="1" x14ac:dyDescent="0.25">
      <c r="A309" s="1"/>
    </row>
    <row r="310" spans="1:1" ht="12.75" customHeight="1" x14ac:dyDescent="0.25">
      <c r="A310" s="1"/>
    </row>
    <row r="311" spans="1:1" ht="12.75" customHeight="1" x14ac:dyDescent="0.25">
      <c r="A311" s="1"/>
    </row>
    <row r="312" spans="1:1" ht="12.75" customHeight="1" x14ac:dyDescent="0.25">
      <c r="A312" s="1"/>
    </row>
    <row r="313" spans="1:1" ht="12.75" customHeight="1" x14ac:dyDescent="0.25">
      <c r="A313" s="1"/>
    </row>
    <row r="314" spans="1:1" ht="12.75" customHeight="1" x14ac:dyDescent="0.25">
      <c r="A314" s="1"/>
    </row>
    <row r="315" spans="1:1" ht="12.75" customHeight="1" x14ac:dyDescent="0.25">
      <c r="A315" s="1"/>
    </row>
    <row r="316" spans="1:1" ht="12.75" customHeight="1" x14ac:dyDescent="0.25">
      <c r="A316" s="1"/>
    </row>
    <row r="317" spans="1:1" ht="12.75" customHeight="1" x14ac:dyDescent="0.25">
      <c r="A317" s="1"/>
    </row>
    <row r="318" spans="1:1" ht="12.75" customHeight="1" x14ac:dyDescent="0.25">
      <c r="A318" s="1"/>
    </row>
    <row r="319" spans="1:1" ht="12.75" customHeight="1" x14ac:dyDescent="0.25">
      <c r="A319" s="1"/>
    </row>
    <row r="320" spans="1:1" ht="12.75" customHeight="1" x14ac:dyDescent="0.25">
      <c r="A320" s="1"/>
    </row>
    <row r="321" spans="1:1" ht="12.75" customHeight="1" x14ac:dyDescent="0.25">
      <c r="A321" s="1"/>
    </row>
    <row r="322" spans="1:1" ht="12.75" customHeight="1" x14ac:dyDescent="0.25">
      <c r="A322" s="1"/>
    </row>
    <row r="323" spans="1:1" ht="12.75" customHeight="1" x14ac:dyDescent="0.25">
      <c r="A323" s="1"/>
    </row>
    <row r="324" spans="1:1" ht="12.75" customHeight="1" x14ac:dyDescent="0.25">
      <c r="A324" s="1"/>
    </row>
    <row r="325" spans="1:1" ht="12.75" customHeight="1" x14ac:dyDescent="0.25">
      <c r="A325" s="1"/>
    </row>
    <row r="326" spans="1:1" ht="12.75" customHeight="1" x14ac:dyDescent="0.25">
      <c r="A326" s="1"/>
    </row>
    <row r="327" spans="1:1" ht="12.75" customHeight="1" x14ac:dyDescent="0.25">
      <c r="A327" s="1"/>
    </row>
    <row r="328" spans="1:1" ht="12.75" customHeight="1" x14ac:dyDescent="0.25">
      <c r="A328" s="1"/>
    </row>
    <row r="329" spans="1:1" ht="12.75" customHeight="1" x14ac:dyDescent="0.25">
      <c r="A329" s="1"/>
    </row>
    <row r="330" spans="1:1" ht="12.75" customHeight="1" x14ac:dyDescent="0.25">
      <c r="A330" s="1"/>
    </row>
    <row r="331" spans="1:1" ht="12.75" customHeight="1" x14ac:dyDescent="0.25">
      <c r="A331" s="1"/>
    </row>
    <row r="332" spans="1:1" ht="12.75" customHeight="1" x14ac:dyDescent="0.25">
      <c r="A332" s="1"/>
    </row>
    <row r="333" spans="1:1" ht="12.75" customHeight="1" x14ac:dyDescent="0.25">
      <c r="A333" s="1"/>
    </row>
    <row r="334" spans="1:1" ht="12.75" customHeight="1" x14ac:dyDescent="0.25">
      <c r="A334" s="1"/>
    </row>
    <row r="335" spans="1:1" ht="12.75" customHeight="1" x14ac:dyDescent="0.25">
      <c r="A335" s="1"/>
    </row>
    <row r="336" spans="1:1" ht="12.75" customHeight="1" x14ac:dyDescent="0.25">
      <c r="A336" s="1"/>
    </row>
    <row r="337" spans="1:1" ht="12.75" customHeight="1" x14ac:dyDescent="0.25">
      <c r="A337" s="1"/>
    </row>
    <row r="338" spans="1:1" ht="12.75" customHeight="1" x14ac:dyDescent="0.25">
      <c r="A338" s="1"/>
    </row>
    <row r="339" spans="1:1" ht="12.75" customHeight="1" x14ac:dyDescent="0.25">
      <c r="A339" s="1"/>
    </row>
    <row r="340" spans="1:1" ht="12.75" customHeight="1" x14ac:dyDescent="0.25">
      <c r="A340" s="1"/>
    </row>
    <row r="341" spans="1:1" ht="12.75" customHeight="1" x14ac:dyDescent="0.25">
      <c r="A341" s="1"/>
    </row>
    <row r="342" spans="1:1" ht="12.75" customHeight="1" x14ac:dyDescent="0.25">
      <c r="A342" s="1"/>
    </row>
    <row r="343" spans="1:1" ht="12.75" customHeight="1" x14ac:dyDescent="0.25">
      <c r="A343" s="1"/>
    </row>
    <row r="344" spans="1:1" ht="12.75" customHeight="1" x14ac:dyDescent="0.25">
      <c r="A344" s="1"/>
    </row>
    <row r="345" spans="1:1" ht="12.75" customHeight="1" x14ac:dyDescent="0.25">
      <c r="A345" s="1"/>
    </row>
    <row r="346" spans="1:1" ht="12.75" customHeight="1" x14ac:dyDescent="0.25">
      <c r="A346" s="1"/>
    </row>
    <row r="347" spans="1:1" ht="12.75" customHeight="1" x14ac:dyDescent="0.25">
      <c r="A347" s="1"/>
    </row>
    <row r="348" spans="1:1" ht="12.75" customHeight="1" x14ac:dyDescent="0.25">
      <c r="A348" s="1"/>
    </row>
    <row r="349" spans="1:1" ht="12.75" customHeight="1" x14ac:dyDescent="0.25">
      <c r="A349" s="1"/>
    </row>
    <row r="350" spans="1:1" ht="12.75" customHeight="1" x14ac:dyDescent="0.25">
      <c r="A350" s="1"/>
    </row>
    <row r="351" spans="1:1" ht="12.75" customHeight="1" x14ac:dyDescent="0.25">
      <c r="A351" s="1"/>
    </row>
    <row r="352" spans="1:1" ht="12.75" customHeight="1" x14ac:dyDescent="0.25">
      <c r="A352" s="1"/>
    </row>
    <row r="353" spans="1:1" ht="12.75" customHeight="1" x14ac:dyDescent="0.25">
      <c r="A353" s="1"/>
    </row>
    <row r="354" spans="1:1" ht="12.75" customHeight="1" x14ac:dyDescent="0.25">
      <c r="A354" s="1"/>
    </row>
    <row r="355" spans="1:1" ht="12.75" customHeight="1" x14ac:dyDescent="0.25">
      <c r="A355" s="1"/>
    </row>
    <row r="356" spans="1:1" ht="12.75" customHeight="1" x14ac:dyDescent="0.25">
      <c r="A356" s="1"/>
    </row>
    <row r="357" spans="1:1" ht="12.75" customHeight="1" x14ac:dyDescent="0.25">
      <c r="A357" s="1"/>
    </row>
    <row r="358" spans="1:1" ht="12.75" customHeight="1" x14ac:dyDescent="0.25">
      <c r="A358" s="1"/>
    </row>
    <row r="359" spans="1:1" ht="12.75" customHeight="1" x14ac:dyDescent="0.25">
      <c r="A359" s="1"/>
    </row>
    <row r="360" spans="1:1" ht="12.75" customHeight="1" x14ac:dyDescent="0.25">
      <c r="A360" s="1"/>
    </row>
    <row r="361" spans="1:1" ht="12.75" customHeight="1" x14ac:dyDescent="0.25">
      <c r="A361" s="1"/>
    </row>
    <row r="362" spans="1:1" ht="12.75" customHeight="1" x14ac:dyDescent="0.25">
      <c r="A362" s="1"/>
    </row>
    <row r="363" spans="1:1" ht="12.75" customHeight="1" x14ac:dyDescent="0.25">
      <c r="A363" s="1"/>
    </row>
    <row r="364" spans="1:1" ht="12.75" customHeight="1" x14ac:dyDescent="0.25">
      <c r="A364" s="1"/>
    </row>
    <row r="365" spans="1:1" ht="12.75" customHeight="1" x14ac:dyDescent="0.25">
      <c r="A365" s="1"/>
    </row>
    <row r="366" spans="1:1" ht="12.75" customHeight="1" x14ac:dyDescent="0.25">
      <c r="A366" s="1"/>
    </row>
    <row r="367" spans="1:1" ht="12.75" customHeight="1" x14ac:dyDescent="0.25">
      <c r="A367" s="1"/>
    </row>
    <row r="368" spans="1:1" ht="12.75" customHeight="1" x14ac:dyDescent="0.25">
      <c r="A368" s="1"/>
    </row>
    <row r="369" spans="1:1" ht="12.75" customHeight="1" x14ac:dyDescent="0.25">
      <c r="A369" s="1"/>
    </row>
    <row r="370" spans="1:1" ht="12.75" customHeight="1" x14ac:dyDescent="0.25">
      <c r="A370" s="1"/>
    </row>
    <row r="371" spans="1:1" ht="12.75" customHeight="1" x14ac:dyDescent="0.25">
      <c r="A371" s="1"/>
    </row>
    <row r="372" spans="1:1" ht="12.75" customHeight="1" x14ac:dyDescent="0.25">
      <c r="A372" s="1"/>
    </row>
    <row r="373" spans="1:1" ht="12.75" customHeight="1" x14ac:dyDescent="0.25">
      <c r="A373" s="1"/>
    </row>
    <row r="374" spans="1:1" ht="12.75" customHeight="1" x14ac:dyDescent="0.25">
      <c r="A374" s="1"/>
    </row>
    <row r="375" spans="1:1" ht="12.75" customHeight="1" x14ac:dyDescent="0.25">
      <c r="A375" s="1"/>
    </row>
    <row r="376" spans="1:1" ht="12.75" customHeight="1" x14ac:dyDescent="0.25">
      <c r="A376" s="1"/>
    </row>
    <row r="377" spans="1:1" ht="12.75" customHeight="1" x14ac:dyDescent="0.25">
      <c r="A377" s="1"/>
    </row>
    <row r="378" spans="1:1" ht="12.75" customHeight="1" x14ac:dyDescent="0.25">
      <c r="A378" s="1"/>
    </row>
    <row r="379" spans="1:1" ht="12.75" customHeight="1" x14ac:dyDescent="0.25">
      <c r="A379" s="1"/>
    </row>
    <row r="380" spans="1:1" ht="12.75" customHeight="1" x14ac:dyDescent="0.25">
      <c r="A380" s="1"/>
    </row>
    <row r="381" spans="1:1" ht="12.75" customHeight="1" x14ac:dyDescent="0.25">
      <c r="A381" s="1"/>
    </row>
    <row r="382" spans="1:1" ht="12.75" customHeight="1" x14ac:dyDescent="0.25">
      <c r="A382" s="1"/>
    </row>
    <row r="383" spans="1:1" ht="12.75" customHeight="1" x14ac:dyDescent="0.25">
      <c r="A383" s="1"/>
    </row>
    <row r="384" spans="1:1" ht="12.75" customHeight="1" x14ac:dyDescent="0.25">
      <c r="A384" s="1"/>
    </row>
    <row r="385" spans="1:1" ht="12.75" customHeight="1" x14ac:dyDescent="0.25">
      <c r="A385" s="1"/>
    </row>
    <row r="386" spans="1:1" ht="12.75" customHeight="1" x14ac:dyDescent="0.25">
      <c r="A386" s="1"/>
    </row>
    <row r="387" spans="1:1" ht="12.75" customHeight="1" x14ac:dyDescent="0.25">
      <c r="A387" s="1"/>
    </row>
    <row r="388" spans="1:1" ht="12.75" customHeight="1" x14ac:dyDescent="0.25">
      <c r="A388" s="1"/>
    </row>
    <row r="389" spans="1:1" ht="12.75" customHeight="1" x14ac:dyDescent="0.25">
      <c r="A389" s="1"/>
    </row>
    <row r="390" spans="1:1" ht="12.75" customHeight="1" x14ac:dyDescent="0.25">
      <c r="A390" s="1"/>
    </row>
    <row r="391" spans="1:1" ht="12.75" customHeight="1" x14ac:dyDescent="0.25">
      <c r="A391" s="1"/>
    </row>
    <row r="392" spans="1:1" ht="12.75" customHeight="1" x14ac:dyDescent="0.25">
      <c r="A392" s="1"/>
    </row>
    <row r="393" spans="1:1" ht="12.75" customHeight="1" x14ac:dyDescent="0.25">
      <c r="A393" s="1"/>
    </row>
    <row r="394" spans="1:1" ht="12.75" customHeight="1" x14ac:dyDescent="0.25">
      <c r="A394" s="1"/>
    </row>
    <row r="395" spans="1:1" ht="12.75" customHeight="1" x14ac:dyDescent="0.25">
      <c r="A395" s="1"/>
    </row>
    <row r="396" spans="1:1" ht="12.75" customHeight="1" x14ac:dyDescent="0.25">
      <c r="A396" s="1"/>
    </row>
    <row r="397" spans="1:1" ht="12.75" customHeight="1" x14ac:dyDescent="0.25">
      <c r="A397" s="1"/>
    </row>
    <row r="398" spans="1:1" ht="12.75" customHeight="1" x14ac:dyDescent="0.25">
      <c r="A398" s="1"/>
    </row>
    <row r="399" spans="1:1" ht="12.75" customHeight="1" x14ac:dyDescent="0.25">
      <c r="A399" s="1"/>
    </row>
    <row r="400" spans="1:1" ht="12.75" customHeight="1" x14ac:dyDescent="0.25">
      <c r="A400" s="1"/>
    </row>
    <row r="401" spans="1:1" ht="12.75" customHeight="1" x14ac:dyDescent="0.25">
      <c r="A401" s="1"/>
    </row>
    <row r="402" spans="1:1" ht="12.75" customHeight="1" x14ac:dyDescent="0.25">
      <c r="A402" s="1"/>
    </row>
    <row r="403" spans="1:1" ht="12.75" customHeight="1" x14ac:dyDescent="0.25">
      <c r="A403" s="1"/>
    </row>
    <row r="404" spans="1:1" ht="12.75" customHeight="1" x14ac:dyDescent="0.25">
      <c r="A404" s="1"/>
    </row>
    <row r="405" spans="1:1" ht="12.75" customHeight="1" x14ac:dyDescent="0.25">
      <c r="A405" s="1"/>
    </row>
    <row r="406" spans="1:1" ht="12.75" customHeight="1" x14ac:dyDescent="0.25">
      <c r="A406" s="1"/>
    </row>
    <row r="407" spans="1:1" ht="12.75" customHeight="1" x14ac:dyDescent="0.25">
      <c r="A407" s="1"/>
    </row>
    <row r="408" spans="1:1" ht="12.75" customHeight="1" x14ac:dyDescent="0.25">
      <c r="A408" s="1"/>
    </row>
    <row r="409" spans="1:1" ht="12.75" customHeight="1" x14ac:dyDescent="0.25">
      <c r="A409" s="1"/>
    </row>
    <row r="410" spans="1:1" ht="12.75" customHeight="1" x14ac:dyDescent="0.25">
      <c r="A410" s="1"/>
    </row>
    <row r="411" spans="1:1" ht="12.75" customHeight="1" x14ac:dyDescent="0.25">
      <c r="A411" s="1"/>
    </row>
    <row r="412" spans="1:1" ht="12.75" customHeight="1" x14ac:dyDescent="0.25">
      <c r="A412" s="1"/>
    </row>
    <row r="413" spans="1:1" ht="12.75" customHeight="1" x14ac:dyDescent="0.25">
      <c r="A413" s="1"/>
    </row>
    <row r="414" spans="1:1" ht="12.75" customHeight="1" x14ac:dyDescent="0.25">
      <c r="A414" s="1"/>
    </row>
    <row r="415" spans="1:1" ht="12.75" customHeight="1" x14ac:dyDescent="0.25">
      <c r="A415" s="1"/>
    </row>
    <row r="416" spans="1:1" ht="12.75" customHeight="1" x14ac:dyDescent="0.25">
      <c r="A416" s="1"/>
    </row>
    <row r="417" spans="1:1" ht="12.75" customHeight="1" x14ac:dyDescent="0.25">
      <c r="A417" s="1"/>
    </row>
    <row r="418" spans="1:1" ht="12.75" customHeight="1" x14ac:dyDescent="0.25">
      <c r="A418" s="1"/>
    </row>
    <row r="419" spans="1:1" ht="12.75" customHeight="1" x14ac:dyDescent="0.25">
      <c r="A419" s="1"/>
    </row>
    <row r="420" spans="1:1" ht="12.75" customHeight="1" x14ac:dyDescent="0.25">
      <c r="A420" s="1"/>
    </row>
    <row r="421" spans="1:1" ht="12.75" customHeight="1" x14ac:dyDescent="0.25">
      <c r="A421" s="1"/>
    </row>
    <row r="422" spans="1:1" ht="12.75" customHeight="1" x14ac:dyDescent="0.25">
      <c r="A422" s="1"/>
    </row>
    <row r="423" spans="1:1" ht="12.75" customHeight="1" x14ac:dyDescent="0.25">
      <c r="A423" s="1"/>
    </row>
    <row r="424" spans="1:1" ht="12.75" customHeight="1" x14ac:dyDescent="0.25">
      <c r="A424" s="1"/>
    </row>
    <row r="425" spans="1:1" ht="12.75" customHeight="1" x14ac:dyDescent="0.25">
      <c r="A425" s="1"/>
    </row>
    <row r="426" spans="1:1" ht="12.75" customHeight="1" x14ac:dyDescent="0.25">
      <c r="A426" s="1"/>
    </row>
    <row r="427" spans="1:1" ht="12.75" customHeight="1" x14ac:dyDescent="0.25">
      <c r="A427" s="1"/>
    </row>
    <row r="428" spans="1:1" ht="12.75" customHeight="1" x14ac:dyDescent="0.25">
      <c r="A428" s="1"/>
    </row>
    <row r="429" spans="1:1" ht="12.75" customHeight="1" x14ac:dyDescent="0.25">
      <c r="A429" s="1"/>
    </row>
    <row r="430" spans="1:1" ht="12.75" customHeight="1" x14ac:dyDescent="0.25">
      <c r="A430" s="1"/>
    </row>
    <row r="431" spans="1:1" ht="12.75" customHeight="1" x14ac:dyDescent="0.25">
      <c r="A431" s="1"/>
    </row>
    <row r="432" spans="1:1" ht="12.75" customHeight="1" x14ac:dyDescent="0.25">
      <c r="A432" s="1"/>
    </row>
    <row r="433" spans="1:1" ht="12.75" customHeight="1" x14ac:dyDescent="0.25">
      <c r="A433" s="1"/>
    </row>
    <row r="434" spans="1:1" ht="12.75" customHeight="1" x14ac:dyDescent="0.25">
      <c r="A434" s="1"/>
    </row>
    <row r="435" spans="1:1" ht="12.75" customHeight="1" x14ac:dyDescent="0.25">
      <c r="A435" s="1"/>
    </row>
    <row r="436" spans="1:1" ht="12.75" customHeight="1" x14ac:dyDescent="0.25">
      <c r="A436" s="1"/>
    </row>
    <row r="437" spans="1:1" ht="12.75" customHeight="1" x14ac:dyDescent="0.25">
      <c r="A437" s="1"/>
    </row>
    <row r="438" spans="1:1" ht="12.75" customHeight="1" x14ac:dyDescent="0.25">
      <c r="A438" s="1"/>
    </row>
    <row r="439" spans="1:1" ht="12.75" customHeight="1" x14ac:dyDescent="0.25">
      <c r="A439" s="1"/>
    </row>
    <row r="440" spans="1:1" ht="12.75" customHeight="1" x14ac:dyDescent="0.25">
      <c r="A440" s="1"/>
    </row>
    <row r="441" spans="1:1" ht="12.75" customHeight="1" x14ac:dyDescent="0.25">
      <c r="A441" s="1"/>
    </row>
    <row r="442" spans="1:1" ht="12.75" customHeight="1" x14ac:dyDescent="0.25">
      <c r="A442" s="1"/>
    </row>
    <row r="443" spans="1:1" ht="12.75" customHeight="1" x14ac:dyDescent="0.25">
      <c r="A443" s="1"/>
    </row>
    <row r="444" spans="1:1" ht="12.75" customHeight="1" x14ac:dyDescent="0.25">
      <c r="A444" s="1"/>
    </row>
    <row r="445" spans="1:1" ht="12.75" customHeight="1" x14ac:dyDescent="0.25">
      <c r="A445" s="1"/>
    </row>
    <row r="446" spans="1:1" ht="12.75" customHeight="1" x14ac:dyDescent="0.25">
      <c r="A446" s="1"/>
    </row>
    <row r="447" spans="1:1" ht="12.75" customHeight="1" x14ac:dyDescent="0.25">
      <c r="A447" s="1"/>
    </row>
    <row r="448" spans="1:1" ht="12.75" customHeight="1" x14ac:dyDescent="0.25">
      <c r="A448" s="1"/>
    </row>
    <row r="449" spans="1:1" ht="12.75" customHeight="1" x14ac:dyDescent="0.25">
      <c r="A449" s="1"/>
    </row>
    <row r="450" spans="1:1" ht="12.75" customHeight="1" x14ac:dyDescent="0.25">
      <c r="A450" s="1"/>
    </row>
    <row r="451" spans="1:1" ht="12.75" customHeight="1" x14ac:dyDescent="0.25">
      <c r="A451" s="1"/>
    </row>
    <row r="452" spans="1:1" ht="12.75" customHeight="1" x14ac:dyDescent="0.25">
      <c r="A452" s="1"/>
    </row>
    <row r="453" spans="1:1" ht="12.75" customHeight="1" x14ac:dyDescent="0.25">
      <c r="A453" s="1"/>
    </row>
    <row r="454" spans="1:1" ht="12.75" customHeight="1" x14ac:dyDescent="0.25">
      <c r="A454" s="1"/>
    </row>
    <row r="455" spans="1:1" ht="12.75" customHeight="1" x14ac:dyDescent="0.25">
      <c r="A455" s="1"/>
    </row>
    <row r="456" spans="1:1" ht="12.75" customHeight="1" x14ac:dyDescent="0.25">
      <c r="A456" s="1"/>
    </row>
    <row r="457" spans="1:1" ht="12.75" customHeight="1" x14ac:dyDescent="0.25">
      <c r="A457" s="1"/>
    </row>
    <row r="458" spans="1:1" ht="12.75" customHeight="1" x14ac:dyDescent="0.25">
      <c r="A458" s="1"/>
    </row>
    <row r="459" spans="1:1" ht="12.75" customHeight="1" x14ac:dyDescent="0.25">
      <c r="A459" s="1"/>
    </row>
    <row r="460" spans="1:1" ht="12.75" customHeight="1" x14ac:dyDescent="0.25">
      <c r="A460" s="1"/>
    </row>
    <row r="461" spans="1:1" ht="12.75" customHeight="1" x14ac:dyDescent="0.25">
      <c r="A461" s="1"/>
    </row>
    <row r="462" spans="1:1" ht="12.75" customHeight="1" x14ac:dyDescent="0.25">
      <c r="A462" s="1"/>
    </row>
    <row r="463" spans="1:1" ht="12.75" customHeight="1" x14ac:dyDescent="0.25">
      <c r="A463" s="1"/>
    </row>
    <row r="464" spans="1:1" ht="12.75" customHeight="1" x14ac:dyDescent="0.25">
      <c r="A464" s="1"/>
    </row>
    <row r="465" spans="1:1" ht="12.75" customHeight="1" x14ac:dyDescent="0.25">
      <c r="A465" s="1"/>
    </row>
    <row r="466" spans="1:1" ht="12.75" customHeight="1" x14ac:dyDescent="0.25">
      <c r="A466" s="1"/>
    </row>
    <row r="467" spans="1:1" ht="12.75" customHeight="1" x14ac:dyDescent="0.25">
      <c r="A467" s="1"/>
    </row>
    <row r="468" spans="1:1" ht="12.75" customHeight="1" x14ac:dyDescent="0.25">
      <c r="A468" s="1"/>
    </row>
    <row r="469" spans="1:1" ht="12.75" customHeight="1" x14ac:dyDescent="0.25">
      <c r="A469" s="1"/>
    </row>
    <row r="470" spans="1:1" ht="12.75" customHeight="1" x14ac:dyDescent="0.25">
      <c r="A470" s="1"/>
    </row>
    <row r="471" spans="1:1" ht="12.75" customHeight="1" x14ac:dyDescent="0.25">
      <c r="A471" s="1"/>
    </row>
    <row r="472" spans="1:1" ht="12.75" customHeight="1" x14ac:dyDescent="0.25">
      <c r="A472" s="1"/>
    </row>
    <row r="473" spans="1:1" ht="12.75" customHeight="1" x14ac:dyDescent="0.25">
      <c r="A473" s="1"/>
    </row>
    <row r="474" spans="1:1" ht="12.75" customHeight="1" x14ac:dyDescent="0.25">
      <c r="A474" s="1"/>
    </row>
    <row r="475" spans="1:1" ht="12.75" customHeight="1" x14ac:dyDescent="0.25">
      <c r="A475" s="1"/>
    </row>
    <row r="476" spans="1:1" ht="12.75" customHeight="1" x14ac:dyDescent="0.25">
      <c r="A476" s="1"/>
    </row>
    <row r="477" spans="1:1" ht="12.75" customHeight="1" x14ac:dyDescent="0.25">
      <c r="A477" s="1"/>
    </row>
    <row r="478" spans="1:1" ht="12.75" customHeight="1" x14ac:dyDescent="0.25">
      <c r="A478" s="1"/>
    </row>
    <row r="479" spans="1:1" ht="12.75" customHeight="1" x14ac:dyDescent="0.25">
      <c r="A479" s="1"/>
    </row>
    <row r="480" spans="1:1" ht="12.75" customHeight="1" x14ac:dyDescent="0.25">
      <c r="A480" s="1"/>
    </row>
    <row r="481" spans="1:1" ht="12.75" customHeight="1" x14ac:dyDescent="0.25">
      <c r="A481" s="1"/>
    </row>
    <row r="482" spans="1:1" ht="12.75" customHeight="1" x14ac:dyDescent="0.25">
      <c r="A482" s="1"/>
    </row>
    <row r="483" spans="1:1" ht="12.75" customHeight="1" x14ac:dyDescent="0.25">
      <c r="A483" s="1"/>
    </row>
    <row r="484" spans="1:1" ht="12.75" customHeight="1" x14ac:dyDescent="0.25">
      <c r="A484" s="1"/>
    </row>
    <row r="485" spans="1:1" ht="12.75" customHeight="1" x14ac:dyDescent="0.25">
      <c r="A485" s="1"/>
    </row>
    <row r="486" spans="1:1" ht="12.75" customHeight="1" x14ac:dyDescent="0.25">
      <c r="A486" s="1"/>
    </row>
    <row r="487" spans="1:1" ht="12.75" customHeight="1" x14ac:dyDescent="0.25">
      <c r="A487" s="1"/>
    </row>
    <row r="488" spans="1:1" ht="12.75" customHeight="1" x14ac:dyDescent="0.25">
      <c r="A488" s="1"/>
    </row>
    <row r="489" spans="1:1" ht="12.75" customHeight="1" x14ac:dyDescent="0.25">
      <c r="A489" s="1"/>
    </row>
    <row r="490" spans="1:1" ht="12.75" customHeight="1" x14ac:dyDescent="0.25">
      <c r="A490" s="1"/>
    </row>
    <row r="491" spans="1:1" ht="12.75" customHeight="1" x14ac:dyDescent="0.25">
      <c r="A491" s="1"/>
    </row>
    <row r="492" spans="1:1" ht="12.75" customHeight="1" x14ac:dyDescent="0.25">
      <c r="A492" s="1"/>
    </row>
    <row r="493" spans="1:1" ht="12.75" customHeight="1" x14ac:dyDescent="0.25">
      <c r="A493" s="1"/>
    </row>
    <row r="494" spans="1:1" ht="12.75" customHeight="1" x14ac:dyDescent="0.25">
      <c r="A494" s="1"/>
    </row>
    <row r="495" spans="1:1" ht="12.75" customHeight="1" x14ac:dyDescent="0.25">
      <c r="A495" s="1"/>
    </row>
    <row r="496" spans="1:1" ht="12.75" customHeight="1" x14ac:dyDescent="0.25">
      <c r="A496" s="1"/>
    </row>
    <row r="497" spans="1:1" ht="12.75" customHeight="1" x14ac:dyDescent="0.25">
      <c r="A497" s="1"/>
    </row>
    <row r="498" spans="1:1" ht="12.75" customHeight="1" x14ac:dyDescent="0.25">
      <c r="A498" s="1"/>
    </row>
    <row r="499" spans="1:1" ht="12.75" customHeight="1" x14ac:dyDescent="0.25">
      <c r="A499" s="1"/>
    </row>
    <row r="500" spans="1:1" ht="12.75" customHeight="1" x14ac:dyDescent="0.25">
      <c r="A500" s="1"/>
    </row>
    <row r="501" spans="1:1" ht="12.75" customHeight="1" x14ac:dyDescent="0.25">
      <c r="A501" s="1"/>
    </row>
    <row r="502" spans="1:1" ht="12.75" customHeight="1" x14ac:dyDescent="0.25">
      <c r="A502" s="1"/>
    </row>
    <row r="503" spans="1:1" ht="12.75" customHeight="1" x14ac:dyDescent="0.25">
      <c r="A503" s="1"/>
    </row>
    <row r="504" spans="1:1" ht="12.75" customHeight="1" x14ac:dyDescent="0.25">
      <c r="A504" s="1"/>
    </row>
    <row r="505" spans="1:1" ht="12.75" customHeight="1" x14ac:dyDescent="0.25">
      <c r="A505" s="1"/>
    </row>
    <row r="506" spans="1:1" ht="12.75" customHeight="1" x14ac:dyDescent="0.25">
      <c r="A506" s="1"/>
    </row>
    <row r="507" spans="1:1" ht="12.75" customHeight="1" x14ac:dyDescent="0.25">
      <c r="A507" s="1"/>
    </row>
    <row r="508" spans="1:1" ht="12.75" customHeight="1" x14ac:dyDescent="0.25">
      <c r="A508" s="1"/>
    </row>
    <row r="509" spans="1:1" ht="12.75" customHeight="1" x14ac:dyDescent="0.25">
      <c r="A509" s="1"/>
    </row>
    <row r="510" spans="1:1" ht="12.75" customHeight="1" x14ac:dyDescent="0.25">
      <c r="A510" s="1"/>
    </row>
    <row r="511" spans="1:1" ht="12.75" customHeight="1" x14ac:dyDescent="0.25">
      <c r="A511" s="1"/>
    </row>
    <row r="512" spans="1:1" ht="12.75" customHeight="1" x14ac:dyDescent="0.25">
      <c r="A512" s="1"/>
    </row>
    <row r="513" spans="1:1" ht="12.75" customHeight="1" x14ac:dyDescent="0.25">
      <c r="A513" s="1"/>
    </row>
    <row r="514" spans="1:1" ht="12.75" customHeight="1" x14ac:dyDescent="0.25">
      <c r="A514" s="1"/>
    </row>
    <row r="515" spans="1:1" ht="12.75" customHeight="1" x14ac:dyDescent="0.25">
      <c r="A515" s="1"/>
    </row>
    <row r="516" spans="1:1" ht="12.75" customHeight="1" x14ac:dyDescent="0.25">
      <c r="A516" s="1"/>
    </row>
    <row r="517" spans="1:1" ht="12.75" customHeight="1" x14ac:dyDescent="0.25">
      <c r="A517" s="1"/>
    </row>
    <row r="518" spans="1:1" ht="12.75" customHeight="1" x14ac:dyDescent="0.25">
      <c r="A518" s="1"/>
    </row>
    <row r="519" spans="1:1" ht="12.75" customHeight="1" x14ac:dyDescent="0.25">
      <c r="A519" s="1"/>
    </row>
    <row r="520" spans="1:1" ht="12.75" customHeight="1" x14ac:dyDescent="0.25">
      <c r="A520" s="1"/>
    </row>
    <row r="521" spans="1:1" ht="12.75" customHeight="1" x14ac:dyDescent="0.25">
      <c r="A521" s="1"/>
    </row>
    <row r="522" spans="1:1" ht="12.75" customHeight="1" x14ac:dyDescent="0.25">
      <c r="A522" s="1"/>
    </row>
    <row r="523" spans="1:1" ht="12.75" customHeight="1" x14ac:dyDescent="0.25">
      <c r="A523" s="1"/>
    </row>
    <row r="524" spans="1:1" ht="12.75" customHeight="1" x14ac:dyDescent="0.25">
      <c r="A524" s="1"/>
    </row>
    <row r="525" spans="1:1" ht="12.75" customHeight="1" x14ac:dyDescent="0.25">
      <c r="A525" s="1"/>
    </row>
    <row r="526" spans="1:1" ht="12.75" customHeight="1" x14ac:dyDescent="0.25">
      <c r="A526" s="1"/>
    </row>
    <row r="527" spans="1:1" ht="12.75" customHeight="1" x14ac:dyDescent="0.25">
      <c r="A527" s="1"/>
    </row>
    <row r="528" spans="1:1" ht="12.75" customHeight="1" x14ac:dyDescent="0.25">
      <c r="A528" s="1"/>
    </row>
    <row r="529" spans="1:1" ht="12.75" customHeight="1" x14ac:dyDescent="0.25">
      <c r="A529" s="1"/>
    </row>
    <row r="530" spans="1:1" ht="12.75" customHeight="1" x14ac:dyDescent="0.25">
      <c r="A530" s="1"/>
    </row>
    <row r="531" spans="1:1" ht="12.75" customHeight="1" x14ac:dyDescent="0.25">
      <c r="A531" s="1"/>
    </row>
    <row r="532" spans="1:1" ht="12.75" customHeight="1" x14ac:dyDescent="0.25">
      <c r="A532" s="1"/>
    </row>
    <row r="533" spans="1:1" ht="12.75" customHeight="1" x14ac:dyDescent="0.25">
      <c r="A533" s="1"/>
    </row>
    <row r="534" spans="1:1" ht="12.75" customHeight="1" x14ac:dyDescent="0.25">
      <c r="A534" s="1"/>
    </row>
    <row r="535" spans="1:1" ht="12.75" customHeight="1" x14ac:dyDescent="0.25">
      <c r="A535" s="1"/>
    </row>
    <row r="536" spans="1:1" ht="12.75" customHeight="1" x14ac:dyDescent="0.25">
      <c r="A536" s="1"/>
    </row>
    <row r="537" spans="1:1" ht="12.75" customHeight="1" x14ac:dyDescent="0.25">
      <c r="A537" s="1"/>
    </row>
    <row r="538" spans="1:1" ht="12.75" customHeight="1" x14ac:dyDescent="0.25">
      <c r="A538" s="1"/>
    </row>
    <row r="539" spans="1:1" ht="12.75" customHeight="1" x14ac:dyDescent="0.25">
      <c r="A539" s="1"/>
    </row>
    <row r="540" spans="1:1" ht="12.75" customHeight="1" x14ac:dyDescent="0.25">
      <c r="A540" s="1"/>
    </row>
    <row r="541" spans="1:1" ht="12.75" customHeight="1" x14ac:dyDescent="0.25">
      <c r="A541" s="1"/>
    </row>
    <row r="542" spans="1:1" ht="12.75" customHeight="1" x14ac:dyDescent="0.25">
      <c r="A542" s="1"/>
    </row>
    <row r="543" spans="1:1" ht="12.75" customHeight="1" x14ac:dyDescent="0.25">
      <c r="A543" s="1"/>
    </row>
    <row r="544" spans="1:1" ht="12.75" customHeight="1" x14ac:dyDescent="0.25">
      <c r="A544" s="1"/>
    </row>
    <row r="545" spans="1:1" ht="12.75" customHeight="1" x14ac:dyDescent="0.25">
      <c r="A545" s="1"/>
    </row>
    <row r="546" spans="1:1" ht="12.75" customHeight="1" x14ac:dyDescent="0.25">
      <c r="A546" s="1"/>
    </row>
    <row r="547" spans="1:1" ht="12.75" customHeight="1" x14ac:dyDescent="0.25">
      <c r="A547" s="1"/>
    </row>
    <row r="548" spans="1:1" ht="12.75" customHeight="1" x14ac:dyDescent="0.25">
      <c r="A548" s="1"/>
    </row>
    <row r="549" spans="1:1" ht="12.75" customHeight="1" x14ac:dyDescent="0.25">
      <c r="A549" s="1"/>
    </row>
    <row r="550" spans="1:1" ht="12.75" customHeight="1" x14ac:dyDescent="0.25">
      <c r="A550" s="1"/>
    </row>
    <row r="551" spans="1:1" ht="12.75" customHeight="1" x14ac:dyDescent="0.25">
      <c r="A551" s="1"/>
    </row>
    <row r="552" spans="1:1" ht="12.75" customHeight="1" x14ac:dyDescent="0.25">
      <c r="A552" s="1"/>
    </row>
    <row r="553" spans="1:1" ht="12.75" customHeight="1" x14ac:dyDescent="0.25">
      <c r="A553" s="1"/>
    </row>
    <row r="554" spans="1:1" ht="12.75" customHeight="1" x14ac:dyDescent="0.25">
      <c r="A554" s="1"/>
    </row>
    <row r="555" spans="1:1" ht="12.75" customHeight="1" x14ac:dyDescent="0.25">
      <c r="A555" s="1"/>
    </row>
    <row r="556" spans="1:1" ht="12.75" customHeight="1" x14ac:dyDescent="0.25">
      <c r="A556" s="1"/>
    </row>
    <row r="557" spans="1:1" ht="12.75" customHeight="1" x14ac:dyDescent="0.25">
      <c r="A557" s="1"/>
    </row>
    <row r="558" spans="1:1" ht="12.75" customHeight="1" x14ac:dyDescent="0.25">
      <c r="A558" s="1"/>
    </row>
    <row r="559" spans="1:1" ht="12.75" customHeight="1" x14ac:dyDescent="0.25">
      <c r="A559" s="1"/>
    </row>
    <row r="560" spans="1:1" ht="12.75" customHeight="1" x14ac:dyDescent="0.25">
      <c r="A560" s="1"/>
    </row>
    <row r="561" spans="1:1" ht="12.75" customHeight="1" x14ac:dyDescent="0.25">
      <c r="A561" s="1"/>
    </row>
    <row r="562" spans="1:1" ht="12.75" customHeight="1" x14ac:dyDescent="0.25">
      <c r="A562" s="1"/>
    </row>
    <row r="563" spans="1:1" ht="12.75" customHeight="1" x14ac:dyDescent="0.25">
      <c r="A563" s="1"/>
    </row>
    <row r="564" spans="1:1" ht="12.75" customHeight="1" x14ac:dyDescent="0.25">
      <c r="A564" s="1"/>
    </row>
    <row r="565" spans="1:1" ht="12.75" customHeight="1" x14ac:dyDescent="0.25">
      <c r="A565" s="1"/>
    </row>
    <row r="566" spans="1:1" ht="12.75" customHeight="1" x14ac:dyDescent="0.25">
      <c r="A566" s="1"/>
    </row>
    <row r="567" spans="1:1" ht="12.75" customHeight="1" x14ac:dyDescent="0.25">
      <c r="A567" s="1"/>
    </row>
    <row r="568" spans="1:1" ht="12.75" customHeight="1" x14ac:dyDescent="0.25">
      <c r="A568" s="1"/>
    </row>
    <row r="569" spans="1:1" ht="12.75" customHeight="1" x14ac:dyDescent="0.25">
      <c r="A569" s="1"/>
    </row>
    <row r="570" spans="1:1" ht="12.75" customHeight="1" x14ac:dyDescent="0.25">
      <c r="A570" s="1"/>
    </row>
    <row r="571" spans="1:1" ht="12.75" customHeight="1" x14ac:dyDescent="0.25">
      <c r="A571" s="1"/>
    </row>
    <row r="572" spans="1:1" ht="12.75" customHeight="1" x14ac:dyDescent="0.25">
      <c r="A572" s="1"/>
    </row>
    <row r="573" spans="1:1" ht="12.75" customHeight="1" x14ac:dyDescent="0.25">
      <c r="A573" s="1"/>
    </row>
    <row r="574" spans="1:1" ht="12.75" customHeight="1" x14ac:dyDescent="0.25">
      <c r="A574" s="1"/>
    </row>
    <row r="575" spans="1:1" ht="12.75" customHeight="1" x14ac:dyDescent="0.25">
      <c r="A575" s="1"/>
    </row>
    <row r="576" spans="1:1" ht="12.75" customHeight="1" x14ac:dyDescent="0.25">
      <c r="A576" s="1"/>
    </row>
    <row r="577" spans="1:1" ht="12.75" customHeight="1" x14ac:dyDescent="0.25">
      <c r="A577" s="1"/>
    </row>
    <row r="578" spans="1:1" ht="12.75" customHeight="1" x14ac:dyDescent="0.25">
      <c r="A578" s="1"/>
    </row>
    <row r="579" spans="1:1" ht="12.75" customHeight="1" x14ac:dyDescent="0.25">
      <c r="A579" s="1"/>
    </row>
    <row r="580" spans="1:1" ht="12.75" customHeight="1" x14ac:dyDescent="0.25">
      <c r="A580" s="1"/>
    </row>
    <row r="581" spans="1:1" ht="12.75" customHeight="1" x14ac:dyDescent="0.25">
      <c r="A581" s="1"/>
    </row>
    <row r="582" spans="1:1" ht="12.75" customHeight="1" x14ac:dyDescent="0.25">
      <c r="A582" s="1"/>
    </row>
    <row r="583" spans="1:1" ht="12.75" customHeight="1" x14ac:dyDescent="0.25">
      <c r="A583" s="1"/>
    </row>
    <row r="584" spans="1:1" ht="12.75" customHeight="1" x14ac:dyDescent="0.25">
      <c r="A584" s="1"/>
    </row>
    <row r="585" spans="1:1" ht="12.75" customHeight="1" x14ac:dyDescent="0.25">
      <c r="A585" s="1"/>
    </row>
    <row r="586" spans="1:1" ht="12.75" customHeight="1" x14ac:dyDescent="0.25">
      <c r="A586" s="1"/>
    </row>
    <row r="587" spans="1:1" ht="12.75" customHeight="1" x14ac:dyDescent="0.25">
      <c r="A587" s="1"/>
    </row>
    <row r="588" spans="1:1" ht="12.75" customHeight="1" x14ac:dyDescent="0.25">
      <c r="A588" s="1"/>
    </row>
    <row r="589" spans="1:1" ht="12.75" customHeight="1" x14ac:dyDescent="0.25">
      <c r="A589" s="1"/>
    </row>
    <row r="590" spans="1:1" ht="12.75" customHeight="1" x14ac:dyDescent="0.25">
      <c r="A590" s="1"/>
    </row>
    <row r="591" spans="1:1" ht="12.75" customHeight="1" x14ac:dyDescent="0.25">
      <c r="A591" s="1"/>
    </row>
    <row r="592" spans="1:1" ht="12.75" customHeight="1" x14ac:dyDescent="0.25">
      <c r="A592" s="1"/>
    </row>
    <row r="593" spans="1:1" ht="12.75" customHeight="1" x14ac:dyDescent="0.25">
      <c r="A593" s="1"/>
    </row>
    <row r="594" spans="1:1" ht="12.75" customHeight="1" x14ac:dyDescent="0.25">
      <c r="A594" s="1"/>
    </row>
    <row r="595" spans="1:1" ht="12.75" customHeight="1" x14ac:dyDescent="0.25">
      <c r="A595" s="1"/>
    </row>
    <row r="596" spans="1:1" ht="12.75" customHeight="1" x14ac:dyDescent="0.25">
      <c r="A596" s="1"/>
    </row>
    <row r="597" spans="1:1" ht="12.75" customHeight="1" x14ac:dyDescent="0.25">
      <c r="A597" s="1"/>
    </row>
    <row r="598" spans="1:1" ht="12.75" customHeight="1" x14ac:dyDescent="0.25">
      <c r="A598" s="1"/>
    </row>
    <row r="599" spans="1:1" ht="12.75" customHeight="1" x14ac:dyDescent="0.25">
      <c r="A599" s="1"/>
    </row>
    <row r="600" spans="1:1" ht="12.75" customHeight="1" x14ac:dyDescent="0.25">
      <c r="A600" s="1"/>
    </row>
    <row r="601" spans="1:1" ht="12.75" customHeight="1" x14ac:dyDescent="0.25">
      <c r="A601" s="1"/>
    </row>
    <row r="602" spans="1:1" ht="12.75" customHeight="1" x14ac:dyDescent="0.25">
      <c r="A602" s="1"/>
    </row>
    <row r="603" spans="1:1" ht="12.75" customHeight="1" x14ac:dyDescent="0.25">
      <c r="A603" s="1"/>
    </row>
    <row r="604" spans="1:1" ht="12.75" customHeight="1" x14ac:dyDescent="0.25">
      <c r="A604" s="1"/>
    </row>
    <row r="605" spans="1:1" ht="12.75" customHeight="1" x14ac:dyDescent="0.25">
      <c r="A605" s="1"/>
    </row>
    <row r="606" spans="1:1" ht="12.75" customHeight="1" x14ac:dyDescent="0.25">
      <c r="A606" s="1"/>
    </row>
    <row r="607" spans="1:1" ht="12.75" customHeight="1" x14ac:dyDescent="0.25">
      <c r="A607" s="1"/>
    </row>
    <row r="608" spans="1:1" ht="12.75" customHeight="1" x14ac:dyDescent="0.25">
      <c r="A608" s="1"/>
    </row>
    <row r="609" spans="1:1" ht="12.75" customHeight="1" x14ac:dyDescent="0.25">
      <c r="A609" s="1"/>
    </row>
    <row r="610" spans="1:1" ht="12.75" customHeight="1" x14ac:dyDescent="0.25">
      <c r="A610" s="1"/>
    </row>
    <row r="611" spans="1:1" ht="12.75" customHeight="1" x14ac:dyDescent="0.25">
      <c r="A611" s="1"/>
    </row>
    <row r="612" spans="1:1" ht="12.75" customHeight="1" x14ac:dyDescent="0.25">
      <c r="A612" s="1"/>
    </row>
    <row r="613" spans="1:1" ht="12.75" customHeight="1" x14ac:dyDescent="0.25">
      <c r="A613" s="1"/>
    </row>
    <row r="614" spans="1:1" ht="12.75" customHeight="1" x14ac:dyDescent="0.25">
      <c r="A614" s="1"/>
    </row>
    <row r="615" spans="1:1" ht="12.75" customHeight="1" x14ac:dyDescent="0.25">
      <c r="A615" s="1"/>
    </row>
    <row r="616" spans="1:1" ht="12.75" customHeight="1" x14ac:dyDescent="0.25">
      <c r="A616" s="1"/>
    </row>
    <row r="617" spans="1:1" ht="12.75" customHeight="1" x14ac:dyDescent="0.25">
      <c r="A617" s="1"/>
    </row>
    <row r="618" spans="1:1" ht="12.75" customHeight="1" x14ac:dyDescent="0.25">
      <c r="A618" s="1"/>
    </row>
    <row r="619" spans="1:1" ht="12.75" customHeight="1" x14ac:dyDescent="0.25">
      <c r="A619" s="1"/>
    </row>
    <row r="620" spans="1:1" ht="12.75" customHeight="1" x14ac:dyDescent="0.25">
      <c r="A620" s="1"/>
    </row>
    <row r="621" spans="1:1" ht="12.75" customHeight="1" x14ac:dyDescent="0.25">
      <c r="A621" s="1"/>
    </row>
    <row r="622" spans="1:1" ht="12.75" customHeight="1" x14ac:dyDescent="0.25">
      <c r="A622" s="1"/>
    </row>
    <row r="623" spans="1:1" ht="12.75" customHeight="1" x14ac:dyDescent="0.25">
      <c r="A623" s="1"/>
    </row>
    <row r="624" spans="1:1" ht="12.75" customHeight="1" x14ac:dyDescent="0.25">
      <c r="A624" s="1"/>
    </row>
    <row r="625" spans="1:1" ht="12.75" customHeight="1" x14ac:dyDescent="0.25">
      <c r="A625" s="1"/>
    </row>
    <row r="626" spans="1:1" ht="12.75" customHeight="1" x14ac:dyDescent="0.25">
      <c r="A626" s="1"/>
    </row>
    <row r="627" spans="1:1" ht="12.75" customHeight="1" x14ac:dyDescent="0.25">
      <c r="A627" s="1"/>
    </row>
    <row r="628" spans="1:1" ht="12.75" customHeight="1" x14ac:dyDescent="0.25">
      <c r="A628" s="1"/>
    </row>
    <row r="629" spans="1:1" ht="12.75" customHeight="1" x14ac:dyDescent="0.25">
      <c r="A629" s="1"/>
    </row>
    <row r="630" spans="1:1" ht="12.75" customHeight="1" x14ac:dyDescent="0.25">
      <c r="A630" s="1"/>
    </row>
    <row r="631" spans="1:1" ht="12.75" customHeight="1" x14ac:dyDescent="0.25">
      <c r="A631" s="1"/>
    </row>
    <row r="632" spans="1:1" ht="12.75" customHeight="1" x14ac:dyDescent="0.25">
      <c r="A632" s="1"/>
    </row>
    <row r="633" spans="1:1" ht="12.75" customHeight="1" x14ac:dyDescent="0.25">
      <c r="A633" s="1"/>
    </row>
    <row r="634" spans="1:1" ht="12.75" customHeight="1" x14ac:dyDescent="0.25">
      <c r="A634" s="1"/>
    </row>
    <row r="635" spans="1:1" ht="12.75" customHeight="1" x14ac:dyDescent="0.25">
      <c r="A635" s="1"/>
    </row>
    <row r="636" spans="1:1" ht="12.75" customHeight="1" x14ac:dyDescent="0.25">
      <c r="A636" s="1"/>
    </row>
    <row r="637" spans="1:1" ht="12.75" customHeight="1" x14ac:dyDescent="0.25">
      <c r="A637" s="1"/>
    </row>
    <row r="638" spans="1:1" ht="12.75" customHeight="1" x14ac:dyDescent="0.25">
      <c r="A638" s="1"/>
    </row>
    <row r="639" spans="1:1" ht="12.75" customHeight="1" x14ac:dyDescent="0.25">
      <c r="A639" s="1"/>
    </row>
    <row r="640" spans="1:1" ht="12.75" customHeight="1" x14ac:dyDescent="0.25">
      <c r="A640" s="1"/>
    </row>
    <row r="641" spans="1:1" ht="12.75" customHeight="1" x14ac:dyDescent="0.25">
      <c r="A641" s="1"/>
    </row>
    <row r="642" spans="1:1" ht="12.75" customHeight="1" x14ac:dyDescent="0.25">
      <c r="A642" s="1"/>
    </row>
    <row r="643" spans="1:1" ht="12.75" customHeight="1" x14ac:dyDescent="0.25">
      <c r="A643" s="1"/>
    </row>
    <row r="644" spans="1:1" ht="12.75" customHeight="1" x14ac:dyDescent="0.25">
      <c r="A644" s="1"/>
    </row>
    <row r="645" spans="1:1" ht="12.75" customHeight="1" x14ac:dyDescent="0.25">
      <c r="A645" s="1"/>
    </row>
    <row r="646" spans="1:1" ht="12.75" customHeight="1" x14ac:dyDescent="0.25">
      <c r="A646" s="1"/>
    </row>
    <row r="647" spans="1:1" ht="12.75" customHeight="1" x14ac:dyDescent="0.25">
      <c r="A647" s="1"/>
    </row>
    <row r="648" spans="1:1" ht="12.75" customHeight="1" x14ac:dyDescent="0.25">
      <c r="A648" s="1"/>
    </row>
    <row r="649" spans="1:1" ht="12.75" customHeight="1" x14ac:dyDescent="0.25">
      <c r="A649" s="1"/>
    </row>
    <row r="650" spans="1:1" ht="12.75" customHeight="1" x14ac:dyDescent="0.25">
      <c r="A650" s="1"/>
    </row>
    <row r="651" spans="1:1" ht="12.75" customHeight="1" x14ac:dyDescent="0.25">
      <c r="A651" s="1"/>
    </row>
    <row r="652" spans="1:1" ht="12.75" customHeight="1" x14ac:dyDescent="0.25">
      <c r="A652" s="1"/>
    </row>
    <row r="653" spans="1:1" ht="12.75" customHeight="1" x14ac:dyDescent="0.25">
      <c r="A653" s="1"/>
    </row>
    <row r="654" spans="1:1" ht="12.75" customHeight="1" x14ac:dyDescent="0.25">
      <c r="A654" s="1"/>
    </row>
    <row r="655" spans="1:1" ht="12.75" customHeight="1" x14ac:dyDescent="0.25">
      <c r="A655" s="1"/>
    </row>
    <row r="656" spans="1:1" ht="12.75" customHeight="1" x14ac:dyDescent="0.25">
      <c r="A656" s="1"/>
    </row>
    <row r="657" spans="1:1" ht="12.75" customHeight="1" x14ac:dyDescent="0.25">
      <c r="A657" s="1"/>
    </row>
    <row r="658" spans="1:1" ht="12.75" customHeight="1" x14ac:dyDescent="0.25">
      <c r="A658" s="1"/>
    </row>
    <row r="659" spans="1:1" ht="12.75" customHeight="1" x14ac:dyDescent="0.25">
      <c r="A659" s="1"/>
    </row>
    <row r="660" spans="1:1" ht="12.75" customHeight="1" x14ac:dyDescent="0.25">
      <c r="A660" s="1"/>
    </row>
    <row r="661" spans="1:1" ht="12.75" customHeight="1" x14ac:dyDescent="0.25">
      <c r="A661" s="1"/>
    </row>
    <row r="662" spans="1:1" ht="12.75" customHeight="1" x14ac:dyDescent="0.25">
      <c r="A662" s="1"/>
    </row>
    <row r="663" spans="1:1" ht="12.75" customHeight="1" x14ac:dyDescent="0.25">
      <c r="A663" s="1"/>
    </row>
    <row r="664" spans="1:1" ht="12.75" customHeight="1" x14ac:dyDescent="0.25">
      <c r="A664" s="1"/>
    </row>
    <row r="665" spans="1:1" ht="12.75" customHeight="1" x14ac:dyDescent="0.25">
      <c r="A665" s="1"/>
    </row>
    <row r="666" spans="1:1" ht="12.75" customHeight="1" x14ac:dyDescent="0.25">
      <c r="A666" s="1"/>
    </row>
    <row r="667" spans="1:1" ht="12.75" customHeight="1" x14ac:dyDescent="0.25">
      <c r="A667" s="1"/>
    </row>
    <row r="668" spans="1:1" ht="12.75" customHeight="1" x14ac:dyDescent="0.25">
      <c r="A668" s="1"/>
    </row>
    <row r="669" spans="1:1" ht="12.75" customHeight="1" x14ac:dyDescent="0.25">
      <c r="A669" s="1"/>
    </row>
    <row r="670" spans="1:1" ht="12.75" customHeight="1" x14ac:dyDescent="0.25">
      <c r="A670" s="1"/>
    </row>
    <row r="671" spans="1:1" ht="12.75" customHeight="1" x14ac:dyDescent="0.25">
      <c r="A671" s="1"/>
    </row>
    <row r="672" spans="1:1" ht="12.75" customHeight="1" x14ac:dyDescent="0.25">
      <c r="A672" s="1"/>
    </row>
    <row r="673" spans="1:1" ht="12.75" customHeight="1" x14ac:dyDescent="0.25">
      <c r="A673" s="1"/>
    </row>
    <row r="674" spans="1:1" ht="12.75" customHeight="1" x14ac:dyDescent="0.25">
      <c r="A674" s="1"/>
    </row>
    <row r="675" spans="1:1" ht="12.75" customHeight="1" x14ac:dyDescent="0.25">
      <c r="A675" s="1"/>
    </row>
    <row r="676" spans="1:1" ht="12.75" customHeight="1" x14ac:dyDescent="0.25">
      <c r="A676" s="1"/>
    </row>
    <row r="677" spans="1:1" ht="12.75" customHeight="1" x14ac:dyDescent="0.25">
      <c r="A677" s="1"/>
    </row>
    <row r="678" spans="1:1" ht="12.75" customHeight="1" x14ac:dyDescent="0.25">
      <c r="A678" s="1"/>
    </row>
    <row r="679" spans="1:1" ht="12.75" customHeight="1" x14ac:dyDescent="0.25">
      <c r="A679" s="1"/>
    </row>
    <row r="680" spans="1:1" ht="12.75" customHeight="1" x14ac:dyDescent="0.25">
      <c r="A680" s="1"/>
    </row>
    <row r="681" spans="1:1" ht="12.75" customHeight="1" x14ac:dyDescent="0.25">
      <c r="A681" s="1"/>
    </row>
    <row r="682" spans="1:1" ht="12.75" customHeight="1" x14ac:dyDescent="0.25">
      <c r="A682" s="1"/>
    </row>
    <row r="683" spans="1:1" ht="12.75" customHeight="1" x14ac:dyDescent="0.25">
      <c r="A683" s="1"/>
    </row>
    <row r="684" spans="1:1" ht="12.75" customHeight="1" x14ac:dyDescent="0.25">
      <c r="A684" s="1"/>
    </row>
    <row r="685" spans="1:1" ht="12.75" customHeight="1" x14ac:dyDescent="0.25">
      <c r="A685" s="1"/>
    </row>
    <row r="686" spans="1:1" ht="12.75" customHeight="1" x14ac:dyDescent="0.25">
      <c r="A686" s="1"/>
    </row>
    <row r="687" spans="1:1" ht="12.75" customHeight="1" x14ac:dyDescent="0.25">
      <c r="A687" s="1"/>
    </row>
    <row r="688" spans="1:1" ht="12.75" customHeight="1" x14ac:dyDescent="0.25">
      <c r="A688" s="1"/>
    </row>
    <row r="689" spans="1:1" ht="12.75" customHeight="1" x14ac:dyDescent="0.25">
      <c r="A689" s="1"/>
    </row>
    <row r="690" spans="1:1" ht="12.75" customHeight="1" x14ac:dyDescent="0.25">
      <c r="A690" s="1"/>
    </row>
    <row r="691" spans="1:1" ht="12.75" customHeight="1" x14ac:dyDescent="0.25">
      <c r="A691" s="1"/>
    </row>
    <row r="692" spans="1:1" ht="12.75" customHeight="1" x14ac:dyDescent="0.25">
      <c r="A692" s="1"/>
    </row>
    <row r="693" spans="1:1" ht="12.75" customHeight="1" x14ac:dyDescent="0.25">
      <c r="A693" s="1"/>
    </row>
    <row r="694" spans="1:1" ht="12.75" customHeight="1" x14ac:dyDescent="0.25">
      <c r="A694" s="1"/>
    </row>
    <row r="695" spans="1:1" ht="12.75" customHeight="1" x14ac:dyDescent="0.25">
      <c r="A695" s="1"/>
    </row>
    <row r="696" spans="1:1" ht="12.75" customHeight="1" x14ac:dyDescent="0.25">
      <c r="A696" s="1"/>
    </row>
    <row r="697" spans="1:1" ht="12.75" customHeight="1" x14ac:dyDescent="0.25">
      <c r="A697" s="1"/>
    </row>
    <row r="698" spans="1:1" ht="12.75" customHeight="1" x14ac:dyDescent="0.25">
      <c r="A698" s="1"/>
    </row>
    <row r="699" spans="1:1" ht="12.75" customHeight="1" x14ac:dyDescent="0.25">
      <c r="A699" s="1"/>
    </row>
    <row r="700" spans="1:1" ht="12.75" customHeight="1" x14ac:dyDescent="0.25">
      <c r="A700" s="1"/>
    </row>
    <row r="701" spans="1:1" ht="12.75" customHeight="1" x14ac:dyDescent="0.25">
      <c r="A701" s="1"/>
    </row>
    <row r="702" spans="1:1" ht="12.75" customHeight="1" x14ac:dyDescent="0.25">
      <c r="A702" s="1"/>
    </row>
    <row r="703" spans="1:1" ht="12.75" customHeight="1" x14ac:dyDescent="0.25">
      <c r="A703" s="1"/>
    </row>
    <row r="704" spans="1:1" ht="12.75" customHeight="1" x14ac:dyDescent="0.25">
      <c r="A704" s="1"/>
    </row>
    <row r="705" spans="1:1" ht="12.75" customHeight="1" x14ac:dyDescent="0.25">
      <c r="A705" s="1"/>
    </row>
    <row r="706" spans="1:1" ht="12.75" customHeight="1" x14ac:dyDescent="0.25">
      <c r="A706" s="1"/>
    </row>
    <row r="707" spans="1:1" ht="12.75" customHeight="1" x14ac:dyDescent="0.25">
      <c r="A707" s="1"/>
    </row>
    <row r="708" spans="1:1" ht="12.75" customHeight="1" x14ac:dyDescent="0.25">
      <c r="A708" s="1"/>
    </row>
    <row r="709" spans="1:1" ht="12.75" customHeight="1" x14ac:dyDescent="0.25">
      <c r="A709" s="1"/>
    </row>
    <row r="710" spans="1:1" ht="12.75" customHeight="1" x14ac:dyDescent="0.25">
      <c r="A710" s="1"/>
    </row>
    <row r="711" spans="1:1" ht="12.75" customHeight="1" x14ac:dyDescent="0.25">
      <c r="A711" s="1"/>
    </row>
    <row r="712" spans="1:1" ht="12.75" customHeight="1" x14ac:dyDescent="0.25">
      <c r="A712" s="1"/>
    </row>
    <row r="713" spans="1:1" ht="12.75" customHeight="1" x14ac:dyDescent="0.25">
      <c r="A713" s="1"/>
    </row>
    <row r="714" spans="1:1" ht="12.75" customHeight="1" x14ac:dyDescent="0.25">
      <c r="A714" s="1"/>
    </row>
    <row r="715" spans="1:1" ht="12.75" customHeight="1" x14ac:dyDescent="0.25">
      <c r="A715" s="1"/>
    </row>
    <row r="716" spans="1:1" ht="12.75" customHeight="1" x14ac:dyDescent="0.25">
      <c r="A716" s="1"/>
    </row>
    <row r="717" spans="1:1" ht="12.75" customHeight="1" x14ac:dyDescent="0.25">
      <c r="A717" s="1"/>
    </row>
    <row r="718" spans="1:1" ht="12.75" customHeight="1" x14ac:dyDescent="0.25">
      <c r="A718" s="1"/>
    </row>
    <row r="719" spans="1:1" ht="12.75" customHeight="1" x14ac:dyDescent="0.25">
      <c r="A719" s="1"/>
    </row>
    <row r="720" spans="1:1" ht="12.75" customHeight="1" x14ac:dyDescent="0.25">
      <c r="A720" s="1"/>
    </row>
    <row r="721" spans="1:1" ht="12.75" customHeight="1" x14ac:dyDescent="0.25">
      <c r="A721" s="1"/>
    </row>
    <row r="722" spans="1:1" ht="12.75" customHeight="1" x14ac:dyDescent="0.25">
      <c r="A722" s="1"/>
    </row>
    <row r="723" spans="1:1" ht="12.75" customHeight="1" x14ac:dyDescent="0.25">
      <c r="A723" s="1"/>
    </row>
    <row r="724" spans="1:1" ht="12.75" customHeight="1" x14ac:dyDescent="0.25">
      <c r="A724" s="1"/>
    </row>
    <row r="725" spans="1:1" ht="12.75" customHeight="1" x14ac:dyDescent="0.25">
      <c r="A725" s="1"/>
    </row>
    <row r="726" spans="1:1" ht="12.75" customHeight="1" x14ac:dyDescent="0.25">
      <c r="A726" s="1"/>
    </row>
    <row r="727" spans="1:1" ht="12.75" customHeight="1" x14ac:dyDescent="0.25">
      <c r="A727" s="1"/>
    </row>
    <row r="728" spans="1:1" ht="12.75" customHeight="1" x14ac:dyDescent="0.25">
      <c r="A728" s="1"/>
    </row>
    <row r="729" spans="1:1" ht="12.75" customHeight="1" x14ac:dyDescent="0.25">
      <c r="A729" s="1"/>
    </row>
    <row r="730" spans="1:1" ht="12.75" customHeight="1" x14ac:dyDescent="0.25">
      <c r="A730" s="1"/>
    </row>
    <row r="731" spans="1:1" ht="12.75" customHeight="1" x14ac:dyDescent="0.25">
      <c r="A731" s="1"/>
    </row>
    <row r="732" spans="1:1" ht="12.75" customHeight="1" x14ac:dyDescent="0.25">
      <c r="A732" s="1"/>
    </row>
    <row r="733" spans="1:1" ht="12.75" customHeight="1" x14ac:dyDescent="0.25">
      <c r="A733" s="1"/>
    </row>
    <row r="734" spans="1:1" ht="12.75" customHeight="1" x14ac:dyDescent="0.25">
      <c r="A734" s="1"/>
    </row>
    <row r="735" spans="1:1" ht="12.75" customHeight="1" x14ac:dyDescent="0.25">
      <c r="A735" s="1"/>
    </row>
    <row r="736" spans="1:1" ht="12.75" customHeight="1" x14ac:dyDescent="0.25">
      <c r="A736" s="1"/>
    </row>
    <row r="737" spans="1:1" ht="12.75" customHeight="1" x14ac:dyDescent="0.25">
      <c r="A737" s="1"/>
    </row>
    <row r="738" spans="1:1" ht="12.75" customHeight="1" x14ac:dyDescent="0.25">
      <c r="A738" s="1"/>
    </row>
    <row r="739" spans="1:1" ht="12.75" customHeight="1" x14ac:dyDescent="0.25">
      <c r="A739" s="1"/>
    </row>
    <row r="740" spans="1:1" ht="12.75" customHeight="1" x14ac:dyDescent="0.25">
      <c r="A740" s="1"/>
    </row>
    <row r="741" spans="1:1" ht="12.75" customHeight="1" x14ac:dyDescent="0.25">
      <c r="A741" s="1"/>
    </row>
    <row r="742" spans="1:1" ht="12.75" customHeight="1" x14ac:dyDescent="0.25">
      <c r="A742" s="1"/>
    </row>
    <row r="743" spans="1:1" ht="12.75" customHeight="1" x14ac:dyDescent="0.25">
      <c r="A743" s="1"/>
    </row>
    <row r="744" spans="1:1" ht="12.75" customHeight="1" x14ac:dyDescent="0.25">
      <c r="A744" s="1"/>
    </row>
    <row r="745" spans="1:1" ht="12.75" customHeight="1" x14ac:dyDescent="0.25">
      <c r="A745" s="1"/>
    </row>
    <row r="746" spans="1:1" ht="12.75" customHeight="1" x14ac:dyDescent="0.25">
      <c r="A746" s="1"/>
    </row>
    <row r="747" spans="1:1" ht="12.75" customHeight="1" x14ac:dyDescent="0.25">
      <c r="A747" s="1"/>
    </row>
    <row r="748" spans="1:1" ht="12.75" customHeight="1" x14ac:dyDescent="0.25">
      <c r="A748" s="1"/>
    </row>
    <row r="749" spans="1:1" ht="12.75" customHeight="1" x14ac:dyDescent="0.25">
      <c r="A749" s="1"/>
    </row>
    <row r="750" spans="1:1" ht="12.75" customHeight="1" x14ac:dyDescent="0.25">
      <c r="A750" s="1"/>
    </row>
    <row r="751" spans="1:1" ht="12.75" customHeight="1" x14ac:dyDescent="0.25">
      <c r="A751" s="1"/>
    </row>
    <row r="752" spans="1:1" ht="12.75" customHeight="1" x14ac:dyDescent="0.25">
      <c r="A752" s="1"/>
    </row>
    <row r="753" spans="1:1" ht="12.75" customHeight="1" x14ac:dyDescent="0.25">
      <c r="A753" s="1"/>
    </row>
    <row r="754" spans="1:1" ht="12.75" customHeight="1" x14ac:dyDescent="0.25">
      <c r="A754" s="1"/>
    </row>
    <row r="755" spans="1:1" ht="12.75" customHeight="1" x14ac:dyDescent="0.25">
      <c r="A755" s="1"/>
    </row>
    <row r="756" spans="1:1" ht="12.75" customHeight="1" x14ac:dyDescent="0.25">
      <c r="A756" s="1"/>
    </row>
    <row r="757" spans="1:1" ht="12.75" customHeight="1" x14ac:dyDescent="0.25">
      <c r="A757" s="1"/>
    </row>
    <row r="758" spans="1:1" ht="12.75" customHeight="1" x14ac:dyDescent="0.25">
      <c r="A758" s="1"/>
    </row>
    <row r="759" spans="1:1" ht="12.75" customHeight="1" x14ac:dyDescent="0.25">
      <c r="A759" s="1"/>
    </row>
    <row r="760" spans="1:1" ht="12.75" customHeight="1" x14ac:dyDescent="0.25">
      <c r="A760" s="1"/>
    </row>
    <row r="761" spans="1:1" ht="12.75" customHeight="1" x14ac:dyDescent="0.25">
      <c r="A761" s="1"/>
    </row>
    <row r="762" spans="1:1" ht="12.75" customHeight="1" x14ac:dyDescent="0.25">
      <c r="A762" s="1"/>
    </row>
    <row r="763" spans="1:1" ht="12.75" customHeight="1" x14ac:dyDescent="0.25">
      <c r="A763" s="1"/>
    </row>
    <row r="764" spans="1:1" ht="12.75" customHeight="1" x14ac:dyDescent="0.25">
      <c r="A764" s="1"/>
    </row>
    <row r="765" spans="1:1" ht="12.75" customHeight="1" x14ac:dyDescent="0.25">
      <c r="A765" s="1"/>
    </row>
    <row r="766" spans="1:1" ht="12.75" customHeight="1" x14ac:dyDescent="0.25">
      <c r="A766" s="1"/>
    </row>
    <row r="767" spans="1:1" ht="12.75" customHeight="1" x14ac:dyDescent="0.25">
      <c r="A767" s="1"/>
    </row>
    <row r="768" spans="1:1" ht="12.75" customHeight="1" x14ac:dyDescent="0.25">
      <c r="A768" s="1"/>
    </row>
    <row r="769" spans="1:1" ht="12.75" customHeight="1" x14ac:dyDescent="0.25">
      <c r="A769" s="1"/>
    </row>
    <row r="770" spans="1:1" ht="12.75" customHeight="1" x14ac:dyDescent="0.25">
      <c r="A770" s="1"/>
    </row>
    <row r="771" spans="1:1" ht="12.75" customHeight="1" x14ac:dyDescent="0.25">
      <c r="A771" s="1"/>
    </row>
    <row r="772" spans="1:1" ht="12.75" customHeight="1" x14ac:dyDescent="0.25">
      <c r="A772" s="1"/>
    </row>
    <row r="773" spans="1:1" ht="12.75" customHeight="1" x14ac:dyDescent="0.25">
      <c r="A773" s="1"/>
    </row>
    <row r="774" spans="1:1" ht="12.75" customHeight="1" x14ac:dyDescent="0.25">
      <c r="A774" s="1"/>
    </row>
    <row r="775" spans="1:1" ht="12.75" customHeight="1" x14ac:dyDescent="0.25">
      <c r="A775" s="1"/>
    </row>
    <row r="776" spans="1:1" ht="12.75" customHeight="1" x14ac:dyDescent="0.25">
      <c r="A776" s="1"/>
    </row>
    <row r="777" spans="1:1" ht="12.75" customHeight="1" x14ac:dyDescent="0.25">
      <c r="A777" s="1"/>
    </row>
    <row r="778" spans="1:1" ht="12.75" customHeight="1" x14ac:dyDescent="0.25">
      <c r="A778" s="1"/>
    </row>
    <row r="779" spans="1:1" ht="12.75" customHeight="1" x14ac:dyDescent="0.25">
      <c r="A779" s="1"/>
    </row>
    <row r="780" spans="1:1" ht="12.75" customHeight="1" x14ac:dyDescent="0.25">
      <c r="A780" s="1"/>
    </row>
    <row r="781" spans="1:1" ht="12.75" customHeight="1" x14ac:dyDescent="0.25">
      <c r="A781" s="1"/>
    </row>
    <row r="782" spans="1:1" ht="12.75" customHeight="1" x14ac:dyDescent="0.25">
      <c r="A782" s="1"/>
    </row>
    <row r="783" spans="1:1" ht="12.75" customHeight="1" x14ac:dyDescent="0.25">
      <c r="A783" s="1"/>
    </row>
    <row r="784" spans="1:1" ht="12.75" customHeight="1" x14ac:dyDescent="0.25">
      <c r="A784" s="1"/>
    </row>
    <row r="785" spans="1:1" ht="12.75" customHeight="1" x14ac:dyDescent="0.25">
      <c r="A785" s="1"/>
    </row>
    <row r="786" spans="1:1" ht="12.75" customHeight="1" x14ac:dyDescent="0.25">
      <c r="A786" s="1"/>
    </row>
    <row r="787" spans="1:1" ht="12.75" customHeight="1" x14ac:dyDescent="0.25">
      <c r="A787" s="1"/>
    </row>
    <row r="788" spans="1:1" ht="12.75" customHeight="1" x14ac:dyDescent="0.25">
      <c r="A788" s="1"/>
    </row>
    <row r="789" spans="1:1" ht="12.75" customHeight="1" x14ac:dyDescent="0.25">
      <c r="A789" s="1"/>
    </row>
    <row r="790" spans="1:1" ht="12.75" customHeight="1" x14ac:dyDescent="0.25">
      <c r="A790" s="1"/>
    </row>
    <row r="791" spans="1:1" ht="12.75" customHeight="1" x14ac:dyDescent="0.25">
      <c r="A791" s="1"/>
    </row>
    <row r="792" spans="1:1" ht="12.75" customHeight="1" x14ac:dyDescent="0.25">
      <c r="A792" s="1"/>
    </row>
    <row r="793" spans="1:1" ht="12.75" customHeight="1" x14ac:dyDescent="0.25">
      <c r="A793" s="1"/>
    </row>
    <row r="794" spans="1:1" ht="12.75" customHeight="1" x14ac:dyDescent="0.25">
      <c r="A794" s="1"/>
    </row>
    <row r="795" spans="1:1" ht="12.75" customHeight="1" x14ac:dyDescent="0.25">
      <c r="A795" s="1"/>
    </row>
    <row r="796" spans="1:1" ht="12.75" customHeight="1" x14ac:dyDescent="0.25">
      <c r="A796" s="1"/>
    </row>
    <row r="797" spans="1:1" ht="12.75" customHeight="1" x14ac:dyDescent="0.25">
      <c r="A797" s="1"/>
    </row>
    <row r="798" spans="1:1" ht="12.75" customHeight="1" x14ac:dyDescent="0.25">
      <c r="A798" s="1"/>
    </row>
    <row r="799" spans="1:1" ht="12.75" customHeight="1" x14ac:dyDescent="0.25">
      <c r="A799" s="1"/>
    </row>
    <row r="800" spans="1:1" ht="12.75" customHeight="1" x14ac:dyDescent="0.25">
      <c r="A800" s="1"/>
    </row>
    <row r="801" spans="1:1" ht="12.75" customHeight="1" x14ac:dyDescent="0.25">
      <c r="A801" s="1"/>
    </row>
    <row r="802" spans="1:1" ht="12.75" customHeight="1" x14ac:dyDescent="0.25">
      <c r="A802" s="1"/>
    </row>
    <row r="803" spans="1:1" ht="12.75" customHeight="1" x14ac:dyDescent="0.25">
      <c r="A803" s="1"/>
    </row>
    <row r="804" spans="1:1" ht="12.75" customHeight="1" x14ac:dyDescent="0.25">
      <c r="A804" s="1"/>
    </row>
    <row r="805" spans="1:1" ht="12.75" customHeight="1" x14ac:dyDescent="0.25">
      <c r="A805" s="1"/>
    </row>
    <row r="806" spans="1:1" ht="12.75" customHeight="1" x14ac:dyDescent="0.25">
      <c r="A806" s="1"/>
    </row>
    <row r="807" spans="1:1" ht="12.75" customHeight="1" x14ac:dyDescent="0.25">
      <c r="A807" s="1"/>
    </row>
    <row r="808" spans="1:1" ht="12.75" customHeight="1" x14ac:dyDescent="0.25">
      <c r="A808" s="1"/>
    </row>
    <row r="809" spans="1:1" ht="12.75" customHeight="1" x14ac:dyDescent="0.25">
      <c r="A809" s="1"/>
    </row>
    <row r="810" spans="1:1" ht="12.75" customHeight="1" x14ac:dyDescent="0.25">
      <c r="A810" s="1"/>
    </row>
    <row r="811" spans="1:1" ht="12.75" customHeight="1" x14ac:dyDescent="0.25">
      <c r="A811" s="1"/>
    </row>
    <row r="812" spans="1:1" ht="12.75" customHeight="1" x14ac:dyDescent="0.25">
      <c r="A812" s="1"/>
    </row>
    <row r="813" spans="1:1" ht="12.75" customHeight="1" x14ac:dyDescent="0.25">
      <c r="A813" s="1"/>
    </row>
    <row r="814" spans="1:1" ht="12.75" customHeight="1" x14ac:dyDescent="0.25">
      <c r="A814" s="1"/>
    </row>
    <row r="815" spans="1:1" ht="12.75" customHeight="1" x14ac:dyDescent="0.25">
      <c r="A815" s="1"/>
    </row>
    <row r="816" spans="1:1" ht="12.75" customHeight="1" x14ac:dyDescent="0.25">
      <c r="A816" s="1"/>
    </row>
    <row r="817" spans="1:1" ht="12.75" customHeight="1" x14ac:dyDescent="0.25">
      <c r="A817" s="1"/>
    </row>
    <row r="818" spans="1:1" ht="12.75" customHeight="1" x14ac:dyDescent="0.25">
      <c r="A818" s="1"/>
    </row>
    <row r="819" spans="1:1" ht="12.75" customHeight="1" x14ac:dyDescent="0.25">
      <c r="A819" s="1"/>
    </row>
    <row r="820" spans="1:1" ht="12.75" customHeight="1" x14ac:dyDescent="0.25">
      <c r="A820" s="1"/>
    </row>
    <row r="821" spans="1:1" ht="12.75" customHeight="1" x14ac:dyDescent="0.25">
      <c r="A821" s="1"/>
    </row>
    <row r="822" spans="1:1" ht="12.75" customHeight="1" x14ac:dyDescent="0.25">
      <c r="A822" s="1"/>
    </row>
    <row r="823" spans="1:1" ht="12.75" customHeight="1" x14ac:dyDescent="0.25">
      <c r="A823" s="1"/>
    </row>
    <row r="824" spans="1:1" ht="12.75" customHeight="1" x14ac:dyDescent="0.25">
      <c r="A824" s="1"/>
    </row>
    <row r="825" spans="1:1" ht="12.75" customHeight="1" x14ac:dyDescent="0.25">
      <c r="A825" s="1"/>
    </row>
    <row r="826" spans="1:1" ht="12.75" customHeight="1" x14ac:dyDescent="0.25">
      <c r="A826" s="1"/>
    </row>
    <row r="827" spans="1:1" ht="12.75" customHeight="1" x14ac:dyDescent="0.25">
      <c r="A827" s="1"/>
    </row>
    <row r="828" spans="1:1" ht="12.75" customHeight="1" x14ac:dyDescent="0.25">
      <c r="A828" s="1"/>
    </row>
    <row r="829" spans="1:1" ht="12.75" customHeight="1" x14ac:dyDescent="0.25">
      <c r="A829" s="1"/>
    </row>
    <row r="830" spans="1:1" ht="12.75" customHeight="1" x14ac:dyDescent="0.25">
      <c r="A830" s="1"/>
    </row>
    <row r="831" spans="1:1" ht="12.75" customHeight="1" x14ac:dyDescent="0.25">
      <c r="A831" s="1"/>
    </row>
    <row r="832" spans="1:1" ht="12.75" customHeight="1" x14ac:dyDescent="0.25">
      <c r="A832" s="1"/>
    </row>
    <row r="833" spans="1:1" ht="12.75" customHeight="1" x14ac:dyDescent="0.25">
      <c r="A833" s="1"/>
    </row>
    <row r="834" spans="1:1" ht="12.75" customHeight="1" x14ac:dyDescent="0.25">
      <c r="A834" s="1"/>
    </row>
    <row r="835" spans="1:1" ht="12.75" customHeight="1" x14ac:dyDescent="0.25">
      <c r="A835" s="1"/>
    </row>
    <row r="836" spans="1:1" ht="12.75" customHeight="1" x14ac:dyDescent="0.25">
      <c r="A836" s="1"/>
    </row>
    <row r="837" spans="1:1" ht="12.75" customHeight="1" x14ac:dyDescent="0.25">
      <c r="A837" s="1"/>
    </row>
    <row r="838" spans="1:1" ht="12.75" customHeight="1" x14ac:dyDescent="0.25">
      <c r="A838" s="1"/>
    </row>
    <row r="839" spans="1:1" ht="12.75" customHeight="1" x14ac:dyDescent="0.25">
      <c r="A839" s="1"/>
    </row>
    <row r="840" spans="1:1" ht="12.75" customHeight="1" x14ac:dyDescent="0.25">
      <c r="A840" s="1"/>
    </row>
    <row r="841" spans="1:1" ht="12.75" customHeight="1" x14ac:dyDescent="0.25">
      <c r="A841" s="1"/>
    </row>
    <row r="842" spans="1:1" ht="12.75" customHeight="1" x14ac:dyDescent="0.25">
      <c r="A842" s="1"/>
    </row>
    <row r="843" spans="1:1" ht="12.75" customHeight="1" x14ac:dyDescent="0.25">
      <c r="A843" s="1"/>
    </row>
    <row r="844" spans="1:1" ht="12.75" customHeight="1" x14ac:dyDescent="0.25">
      <c r="A844" s="1"/>
    </row>
    <row r="845" spans="1:1" ht="12.75" customHeight="1" x14ac:dyDescent="0.25">
      <c r="A845" s="1"/>
    </row>
    <row r="846" spans="1:1" ht="12.75" customHeight="1" x14ac:dyDescent="0.25">
      <c r="A846" s="1"/>
    </row>
    <row r="847" spans="1:1" ht="12.75" customHeight="1" x14ac:dyDescent="0.25">
      <c r="A847" s="1"/>
    </row>
    <row r="848" spans="1:1" ht="12.75" customHeight="1" x14ac:dyDescent="0.25">
      <c r="A848" s="1"/>
    </row>
    <row r="849" spans="1:1" ht="12.75" customHeight="1" x14ac:dyDescent="0.25">
      <c r="A849" s="1"/>
    </row>
    <row r="850" spans="1:1" ht="12.75" customHeight="1" x14ac:dyDescent="0.25">
      <c r="A850" s="1"/>
    </row>
    <row r="851" spans="1:1" ht="12.75" customHeight="1" x14ac:dyDescent="0.25">
      <c r="A851" s="1"/>
    </row>
    <row r="852" spans="1:1" ht="12.75" customHeight="1" x14ac:dyDescent="0.25">
      <c r="A852" s="1"/>
    </row>
    <row r="853" spans="1:1" ht="12.75" customHeight="1" x14ac:dyDescent="0.25">
      <c r="A853" s="1"/>
    </row>
    <row r="854" spans="1:1" ht="12.75" customHeight="1" x14ac:dyDescent="0.25">
      <c r="A854" s="1"/>
    </row>
    <row r="855" spans="1:1" ht="12.75" customHeight="1" x14ac:dyDescent="0.25">
      <c r="A855" s="1"/>
    </row>
    <row r="856" spans="1:1" ht="12.75" customHeight="1" x14ac:dyDescent="0.25">
      <c r="A856" s="1"/>
    </row>
    <row r="857" spans="1:1" ht="12.75" customHeight="1" x14ac:dyDescent="0.25">
      <c r="A857" s="1"/>
    </row>
    <row r="858" spans="1:1" ht="12.75" customHeight="1" x14ac:dyDescent="0.25">
      <c r="A858" s="1"/>
    </row>
    <row r="859" spans="1:1" ht="12.75" customHeight="1" x14ac:dyDescent="0.25">
      <c r="A859" s="1"/>
    </row>
    <row r="860" spans="1:1" ht="12.75" customHeight="1" x14ac:dyDescent="0.25">
      <c r="A860" s="1"/>
    </row>
    <row r="861" spans="1:1" ht="12.75" customHeight="1" x14ac:dyDescent="0.25">
      <c r="A861" s="1"/>
    </row>
    <row r="862" spans="1:1" ht="12.75" customHeight="1" x14ac:dyDescent="0.25">
      <c r="A862" s="1"/>
    </row>
    <row r="863" spans="1:1" ht="12.75" customHeight="1" x14ac:dyDescent="0.25">
      <c r="A863" s="1"/>
    </row>
    <row r="864" spans="1:1" ht="12.75" customHeight="1" x14ac:dyDescent="0.25">
      <c r="A864" s="1"/>
    </row>
    <row r="865" spans="1:1" ht="12.75" customHeight="1" x14ac:dyDescent="0.25">
      <c r="A865" s="1"/>
    </row>
    <row r="866" spans="1:1" ht="12.75" customHeight="1" x14ac:dyDescent="0.25">
      <c r="A866" s="1"/>
    </row>
    <row r="867" spans="1:1" ht="12.75" customHeight="1" x14ac:dyDescent="0.25">
      <c r="A867" s="1"/>
    </row>
    <row r="868" spans="1:1" ht="12.75" customHeight="1" x14ac:dyDescent="0.25">
      <c r="A868" s="1"/>
    </row>
    <row r="869" spans="1:1" ht="12.75" customHeight="1" x14ac:dyDescent="0.25">
      <c r="A869" s="1"/>
    </row>
    <row r="870" spans="1:1" ht="12.75" customHeight="1" x14ac:dyDescent="0.25">
      <c r="A870" s="1"/>
    </row>
    <row r="871" spans="1:1" ht="12.75" customHeight="1" x14ac:dyDescent="0.25">
      <c r="A871" s="1"/>
    </row>
    <row r="872" spans="1:1" ht="12.75" customHeight="1" x14ac:dyDescent="0.25">
      <c r="A872" s="1"/>
    </row>
    <row r="873" spans="1:1" ht="12.75" customHeight="1" x14ac:dyDescent="0.25">
      <c r="A873" s="1"/>
    </row>
    <row r="874" spans="1:1" ht="12.75" customHeight="1" x14ac:dyDescent="0.25">
      <c r="A874" s="1"/>
    </row>
    <row r="875" spans="1:1" ht="12.75" customHeight="1" x14ac:dyDescent="0.25">
      <c r="A875" s="1"/>
    </row>
    <row r="876" spans="1:1" ht="12.75" customHeight="1" x14ac:dyDescent="0.25">
      <c r="A876" s="1"/>
    </row>
    <row r="877" spans="1:1" ht="12.75" customHeight="1" x14ac:dyDescent="0.25">
      <c r="A877" s="1"/>
    </row>
    <row r="878" spans="1:1" ht="12.75" customHeight="1" x14ac:dyDescent="0.25">
      <c r="A878" s="1"/>
    </row>
    <row r="879" spans="1:1" ht="12.75" customHeight="1" x14ac:dyDescent="0.25">
      <c r="A879" s="1"/>
    </row>
    <row r="880" spans="1:1" ht="12.75" customHeight="1" x14ac:dyDescent="0.25">
      <c r="A880" s="1"/>
    </row>
    <row r="881" spans="1:1" ht="12.75" customHeight="1" x14ac:dyDescent="0.25">
      <c r="A881" s="1"/>
    </row>
    <row r="882" spans="1:1" ht="12.75" customHeight="1" x14ac:dyDescent="0.25">
      <c r="A882" s="1"/>
    </row>
    <row r="883" spans="1:1" ht="12.75" customHeight="1" x14ac:dyDescent="0.25">
      <c r="A883" s="1"/>
    </row>
    <row r="884" spans="1:1" ht="12.75" customHeight="1" x14ac:dyDescent="0.25">
      <c r="A884" s="1"/>
    </row>
    <row r="885" spans="1:1" ht="12.75" customHeight="1" x14ac:dyDescent="0.25">
      <c r="A885" s="1"/>
    </row>
    <row r="886" spans="1:1" ht="12.75" customHeight="1" x14ac:dyDescent="0.25">
      <c r="A886" s="1"/>
    </row>
    <row r="887" spans="1:1" ht="12.75" customHeight="1" x14ac:dyDescent="0.25">
      <c r="A887" s="1"/>
    </row>
    <row r="888" spans="1:1" ht="12.75" customHeight="1" x14ac:dyDescent="0.25">
      <c r="A888" s="1"/>
    </row>
    <row r="889" spans="1:1" ht="12.75" customHeight="1" x14ac:dyDescent="0.25">
      <c r="A889" s="1"/>
    </row>
    <row r="890" spans="1:1" ht="12.75" customHeight="1" x14ac:dyDescent="0.25">
      <c r="A890" s="1"/>
    </row>
    <row r="891" spans="1:1" ht="12.75" customHeight="1" x14ac:dyDescent="0.25">
      <c r="A891" s="1"/>
    </row>
    <row r="892" spans="1:1" ht="12.75" customHeight="1" x14ac:dyDescent="0.25">
      <c r="A892" s="1"/>
    </row>
    <row r="893" spans="1:1" ht="12.75" customHeight="1" x14ac:dyDescent="0.25">
      <c r="A893" s="1"/>
    </row>
    <row r="894" spans="1:1" ht="12.75" customHeight="1" x14ac:dyDescent="0.25">
      <c r="A894" s="1"/>
    </row>
    <row r="895" spans="1:1" ht="12.75" customHeight="1" x14ac:dyDescent="0.25">
      <c r="A895" s="1"/>
    </row>
    <row r="896" spans="1:1" ht="12.75" customHeight="1" x14ac:dyDescent="0.25">
      <c r="A896" s="1"/>
    </row>
    <row r="897" spans="1:1" ht="12.75" customHeight="1" x14ac:dyDescent="0.25">
      <c r="A897" s="1"/>
    </row>
    <row r="898" spans="1:1" ht="12.75" customHeight="1" x14ac:dyDescent="0.25">
      <c r="A898" s="1"/>
    </row>
    <row r="899" spans="1:1" ht="12.75" customHeight="1" x14ac:dyDescent="0.25">
      <c r="A899" s="1"/>
    </row>
    <row r="900" spans="1:1" ht="12.75" customHeight="1" x14ac:dyDescent="0.25">
      <c r="A900" s="1"/>
    </row>
    <row r="901" spans="1:1" ht="12.75" customHeight="1" x14ac:dyDescent="0.25">
      <c r="A901" s="1"/>
    </row>
    <row r="902" spans="1:1" ht="12.75" customHeight="1" x14ac:dyDescent="0.25">
      <c r="A902" s="1"/>
    </row>
    <row r="903" spans="1:1" ht="12.75" customHeight="1" x14ac:dyDescent="0.25">
      <c r="A903" s="1"/>
    </row>
    <row r="904" spans="1:1" ht="12.75" customHeight="1" x14ac:dyDescent="0.25">
      <c r="A904" s="1"/>
    </row>
    <row r="905" spans="1:1" ht="12.75" customHeight="1" x14ac:dyDescent="0.25">
      <c r="A905" s="1"/>
    </row>
    <row r="906" spans="1:1" ht="12.75" customHeight="1" x14ac:dyDescent="0.25">
      <c r="A906" s="1"/>
    </row>
    <row r="907" spans="1:1" ht="12.75" customHeight="1" x14ac:dyDescent="0.25">
      <c r="A907" s="1"/>
    </row>
    <row r="908" spans="1:1" ht="12.75" customHeight="1" x14ac:dyDescent="0.25">
      <c r="A908" s="1"/>
    </row>
    <row r="909" spans="1:1" ht="12.75" customHeight="1" x14ac:dyDescent="0.25">
      <c r="A909" s="1"/>
    </row>
    <row r="910" spans="1:1" ht="12.75" customHeight="1" x14ac:dyDescent="0.25">
      <c r="A910" s="1"/>
    </row>
    <row r="911" spans="1:1" ht="12.75" customHeight="1" x14ac:dyDescent="0.25">
      <c r="A911" s="1"/>
    </row>
    <row r="912" spans="1:1" ht="12.75" customHeight="1" x14ac:dyDescent="0.25">
      <c r="A912" s="1"/>
    </row>
    <row r="913" spans="1:1" ht="12.75" customHeight="1" x14ac:dyDescent="0.25">
      <c r="A913" s="1"/>
    </row>
    <row r="914" spans="1:1" ht="12.75" customHeight="1" x14ac:dyDescent="0.25">
      <c r="A914" s="1"/>
    </row>
    <row r="915" spans="1:1" ht="12.75" customHeight="1" x14ac:dyDescent="0.25">
      <c r="A915" s="1"/>
    </row>
    <row r="916" spans="1:1" ht="12.75" customHeight="1" x14ac:dyDescent="0.25">
      <c r="A916" s="1"/>
    </row>
    <row r="917" spans="1:1" ht="12.75" customHeight="1" x14ac:dyDescent="0.25">
      <c r="A917" s="1"/>
    </row>
    <row r="918" spans="1:1" ht="12.75" customHeight="1" x14ac:dyDescent="0.25">
      <c r="A918" s="1"/>
    </row>
    <row r="919" spans="1:1" ht="12.75" customHeight="1" x14ac:dyDescent="0.25">
      <c r="A919" s="1"/>
    </row>
    <row r="920" spans="1:1" ht="12.75" customHeight="1" x14ac:dyDescent="0.25">
      <c r="A920" s="1"/>
    </row>
    <row r="921" spans="1:1" ht="12.75" customHeight="1" x14ac:dyDescent="0.25">
      <c r="A921" s="1"/>
    </row>
    <row r="922" spans="1:1" ht="12.75" customHeight="1" x14ac:dyDescent="0.25">
      <c r="A922" s="1"/>
    </row>
    <row r="923" spans="1:1" ht="12.75" customHeight="1" x14ac:dyDescent="0.25">
      <c r="A923" s="1"/>
    </row>
    <row r="924" spans="1:1" ht="12.75" customHeight="1" x14ac:dyDescent="0.25">
      <c r="A924" s="1"/>
    </row>
    <row r="925" spans="1:1" ht="12.75" customHeight="1" x14ac:dyDescent="0.25">
      <c r="A925" s="1"/>
    </row>
    <row r="926" spans="1:1" ht="12.75" customHeight="1" x14ac:dyDescent="0.25">
      <c r="A926" s="1"/>
    </row>
    <row r="927" spans="1:1" ht="12.75" customHeight="1" x14ac:dyDescent="0.25">
      <c r="A927" s="1"/>
    </row>
    <row r="928" spans="1:1" ht="12.75" customHeight="1" x14ac:dyDescent="0.25">
      <c r="A928" s="1"/>
    </row>
    <row r="929" spans="1:1" ht="12.75" customHeight="1" x14ac:dyDescent="0.25">
      <c r="A929" s="1"/>
    </row>
    <row r="930" spans="1:1" ht="12.75" customHeight="1" x14ac:dyDescent="0.25">
      <c r="A930" s="1"/>
    </row>
    <row r="931" spans="1:1" ht="12.75" customHeight="1" x14ac:dyDescent="0.25">
      <c r="A931" s="1"/>
    </row>
    <row r="932" spans="1:1" ht="12.75" customHeight="1" x14ac:dyDescent="0.25">
      <c r="A932" s="1"/>
    </row>
    <row r="933" spans="1:1" ht="12.75" customHeight="1" x14ac:dyDescent="0.25">
      <c r="A933" s="1"/>
    </row>
    <row r="934" spans="1:1" ht="12.75" customHeight="1" x14ac:dyDescent="0.25">
      <c r="A934" s="1"/>
    </row>
    <row r="935" spans="1:1" ht="12.75" customHeight="1" x14ac:dyDescent="0.25">
      <c r="A935" s="1"/>
    </row>
    <row r="936" spans="1:1" ht="12.75" customHeight="1" x14ac:dyDescent="0.25">
      <c r="A936" s="1"/>
    </row>
    <row r="937" spans="1:1" ht="12.75" customHeight="1" x14ac:dyDescent="0.25">
      <c r="A937" s="1"/>
    </row>
    <row r="938" spans="1:1" ht="12.75" customHeight="1" x14ac:dyDescent="0.25">
      <c r="A938" s="1"/>
    </row>
    <row r="939" spans="1:1" ht="12.75" customHeight="1" x14ac:dyDescent="0.25">
      <c r="A939" s="1"/>
    </row>
    <row r="940" spans="1:1" ht="12.75" customHeight="1" x14ac:dyDescent="0.25">
      <c r="A940" s="1"/>
    </row>
    <row r="941" spans="1:1" ht="12.75" customHeight="1" x14ac:dyDescent="0.25">
      <c r="A941" s="1"/>
    </row>
    <row r="942" spans="1:1" ht="12.75" customHeight="1" x14ac:dyDescent="0.25">
      <c r="A942" s="1"/>
    </row>
    <row r="943" spans="1:1" ht="12.75" customHeight="1" x14ac:dyDescent="0.25">
      <c r="A943" s="1"/>
    </row>
    <row r="944" spans="1:1" ht="12.75" customHeight="1" x14ac:dyDescent="0.25">
      <c r="A944" s="1"/>
    </row>
    <row r="945" spans="1:1" ht="12.75" customHeight="1" x14ac:dyDescent="0.25">
      <c r="A945" s="1"/>
    </row>
    <row r="946" spans="1:1" ht="12.75" customHeight="1" x14ac:dyDescent="0.25">
      <c r="A946" s="1"/>
    </row>
    <row r="947" spans="1:1" ht="12.75" customHeight="1" x14ac:dyDescent="0.25">
      <c r="A947" s="1"/>
    </row>
    <row r="948" spans="1:1" ht="12.75" customHeight="1" x14ac:dyDescent="0.25">
      <c r="A948" s="1"/>
    </row>
    <row r="949" spans="1:1" ht="12.75" customHeight="1" x14ac:dyDescent="0.25">
      <c r="A949" s="1"/>
    </row>
    <row r="950" spans="1:1" ht="12.75" customHeight="1" x14ac:dyDescent="0.25">
      <c r="A950" s="1"/>
    </row>
    <row r="951" spans="1:1" ht="12.75" customHeight="1" x14ac:dyDescent="0.25">
      <c r="A951" s="1"/>
    </row>
    <row r="952" spans="1:1" ht="12.75" customHeight="1" x14ac:dyDescent="0.25">
      <c r="A952" s="1"/>
    </row>
    <row r="953" spans="1:1" ht="12.75" customHeight="1" x14ac:dyDescent="0.25">
      <c r="A953" s="1"/>
    </row>
    <row r="954" spans="1:1" ht="12.75" customHeight="1" x14ac:dyDescent="0.25">
      <c r="A954" s="1"/>
    </row>
    <row r="955" spans="1:1" ht="12.75" customHeight="1" x14ac:dyDescent="0.25">
      <c r="A955" s="1"/>
    </row>
    <row r="956" spans="1:1" ht="12.75" customHeight="1" x14ac:dyDescent="0.25">
      <c r="A956" s="1"/>
    </row>
    <row r="957" spans="1:1" ht="12.75" customHeight="1" x14ac:dyDescent="0.25">
      <c r="A957" s="1"/>
    </row>
    <row r="958" spans="1:1" ht="12.75" customHeight="1" x14ac:dyDescent="0.25">
      <c r="A958" s="1"/>
    </row>
    <row r="959" spans="1:1" ht="12.75" customHeight="1" x14ac:dyDescent="0.25">
      <c r="A959" s="1"/>
    </row>
    <row r="960" spans="1:1" ht="12.75" customHeight="1" x14ac:dyDescent="0.25">
      <c r="A960" s="1"/>
    </row>
    <row r="961" spans="1:1" ht="12.75" customHeight="1" x14ac:dyDescent="0.25">
      <c r="A961" s="1"/>
    </row>
    <row r="962" spans="1:1" ht="12.75" customHeight="1" x14ac:dyDescent="0.25">
      <c r="A962" s="1"/>
    </row>
    <row r="963" spans="1:1" ht="12.75" customHeight="1" x14ac:dyDescent="0.25">
      <c r="A963" s="1"/>
    </row>
    <row r="964" spans="1:1" ht="12.75" customHeight="1" x14ac:dyDescent="0.25">
      <c r="A964" s="1"/>
    </row>
    <row r="965" spans="1:1" ht="12.75" customHeight="1" x14ac:dyDescent="0.25">
      <c r="A965" s="1"/>
    </row>
    <row r="966" spans="1:1" ht="12.75" customHeight="1" x14ac:dyDescent="0.25">
      <c r="A966" s="1"/>
    </row>
    <row r="967" spans="1:1" ht="12.75" customHeight="1" x14ac:dyDescent="0.25">
      <c r="A967" s="1"/>
    </row>
    <row r="968" spans="1:1" ht="12.75" customHeight="1" x14ac:dyDescent="0.25">
      <c r="A968" s="1"/>
    </row>
    <row r="969" spans="1:1" ht="12.75" customHeight="1" x14ac:dyDescent="0.25">
      <c r="A969" s="1"/>
    </row>
    <row r="970" spans="1:1" ht="12.75" customHeight="1" x14ac:dyDescent="0.25">
      <c r="A970" s="1"/>
    </row>
    <row r="971" spans="1:1" ht="12.75" customHeight="1" x14ac:dyDescent="0.25">
      <c r="A971" s="1"/>
    </row>
    <row r="972" spans="1:1" ht="12.75" customHeight="1" x14ac:dyDescent="0.25">
      <c r="A972" s="1"/>
    </row>
    <row r="973" spans="1:1" ht="12.75" customHeight="1" x14ac:dyDescent="0.25">
      <c r="A973" s="1"/>
    </row>
    <row r="974" spans="1:1" ht="12.75" customHeight="1" x14ac:dyDescent="0.25">
      <c r="A974" s="1"/>
    </row>
    <row r="975" spans="1:1" ht="12.75" customHeight="1" x14ac:dyDescent="0.25">
      <c r="A975" s="1"/>
    </row>
    <row r="976" spans="1:1" ht="12.75" customHeight="1" x14ac:dyDescent="0.25">
      <c r="A976" s="1"/>
    </row>
    <row r="977" spans="1:1" ht="12.75" customHeight="1" x14ac:dyDescent="0.25">
      <c r="A977" s="1"/>
    </row>
    <row r="978" spans="1:1" ht="12.75" customHeight="1" x14ac:dyDescent="0.25">
      <c r="A978" s="1"/>
    </row>
    <row r="979" spans="1:1" ht="12.75" customHeight="1" x14ac:dyDescent="0.25">
      <c r="A979" s="1"/>
    </row>
    <row r="980" spans="1:1" ht="12.75" customHeight="1" x14ac:dyDescent="0.25">
      <c r="A980" s="1"/>
    </row>
    <row r="981" spans="1:1" ht="12.75" customHeight="1" x14ac:dyDescent="0.25">
      <c r="A981" s="1"/>
    </row>
    <row r="982" spans="1:1" ht="12.75" customHeight="1" x14ac:dyDescent="0.25">
      <c r="A982" s="1"/>
    </row>
    <row r="983" spans="1:1" ht="12.75" customHeight="1" x14ac:dyDescent="0.25">
      <c r="A983" s="1"/>
    </row>
    <row r="984" spans="1:1" ht="12.75" customHeight="1" x14ac:dyDescent="0.25">
      <c r="A984" s="1"/>
    </row>
    <row r="985" spans="1:1" ht="12.75" customHeight="1" x14ac:dyDescent="0.25">
      <c r="A985" s="1"/>
    </row>
    <row r="986" spans="1:1" ht="12.75" customHeight="1" x14ac:dyDescent="0.25">
      <c r="A986" s="1"/>
    </row>
    <row r="987" spans="1:1" ht="12.75" customHeight="1" x14ac:dyDescent="0.25">
      <c r="A987" s="1"/>
    </row>
    <row r="988" spans="1:1" ht="12.75" customHeight="1" x14ac:dyDescent="0.25">
      <c r="A988" s="1"/>
    </row>
    <row r="989" spans="1:1" ht="12.75" customHeight="1" x14ac:dyDescent="0.25">
      <c r="A989" s="1"/>
    </row>
    <row r="990" spans="1:1" ht="12.75" customHeight="1" x14ac:dyDescent="0.25">
      <c r="A990" s="1"/>
    </row>
    <row r="991" spans="1:1" ht="12.75" customHeight="1" x14ac:dyDescent="0.25">
      <c r="A991" s="1"/>
    </row>
    <row r="992" spans="1:1" ht="12.75" customHeight="1" x14ac:dyDescent="0.25">
      <c r="A992" s="1"/>
    </row>
    <row r="993" spans="1:1" ht="12.75" customHeight="1" x14ac:dyDescent="0.25">
      <c r="A993" s="1"/>
    </row>
    <row r="994" spans="1:1" ht="12.75" customHeight="1" x14ac:dyDescent="0.25">
      <c r="A994" s="1"/>
    </row>
    <row r="995" spans="1:1" ht="12.75" customHeight="1" x14ac:dyDescent="0.25">
      <c r="A995" s="1"/>
    </row>
    <row r="996" spans="1:1" ht="12.75" customHeight="1" x14ac:dyDescent="0.25">
      <c r="A996" s="1"/>
    </row>
    <row r="997" spans="1:1" ht="12.75" customHeight="1" x14ac:dyDescent="0.25">
      <c r="A997" s="1"/>
    </row>
    <row r="998" spans="1:1" ht="12.75" customHeight="1" x14ac:dyDescent="0.25">
      <c r="A998" s="1"/>
    </row>
    <row r="999" spans="1:1" ht="12.75" customHeight="1" x14ac:dyDescent="0.25">
      <c r="A999" s="1"/>
    </row>
    <row r="1000" spans="1:1" ht="12.75" customHeight="1" x14ac:dyDescent="0.25">
      <c r="A1000" s="1"/>
    </row>
    <row r="1001" spans="1:1" ht="12.75" customHeight="1" x14ac:dyDescent="0.25">
      <c r="A1001" s="1"/>
    </row>
    <row r="1002" spans="1:1" ht="12.75" customHeight="1" x14ac:dyDescent="0.25">
      <c r="A1002" s="1"/>
    </row>
    <row r="1003" spans="1:1" ht="12.75" customHeight="1" x14ac:dyDescent="0.25">
      <c r="A1003" s="1"/>
    </row>
    <row r="1004" spans="1:1" ht="12.75" customHeight="1" x14ac:dyDescent="0.25">
      <c r="A1004" s="1"/>
    </row>
    <row r="1005" spans="1:1" ht="12.75" customHeight="1" x14ac:dyDescent="0.25">
      <c r="A1005" s="1"/>
    </row>
    <row r="1006" spans="1:1" ht="12.75" customHeight="1" x14ac:dyDescent="0.25">
      <c r="A1006" s="1"/>
    </row>
  </sheetData>
  <sortState xmlns:xlrd2="http://schemas.microsoft.com/office/spreadsheetml/2017/richdata2" ref="B13:AC31">
    <sortCondition descending="1" ref="AC31"/>
  </sortState>
  <mergeCells count="17">
    <mergeCell ref="Y34:AC34"/>
    <mergeCell ref="W10:X10"/>
    <mergeCell ref="AA10:AB10"/>
    <mergeCell ref="AC10:AC11"/>
    <mergeCell ref="A8:AC8"/>
    <mergeCell ref="Y10:Z10"/>
    <mergeCell ref="I10:J10"/>
    <mergeCell ref="E10:F10"/>
    <mergeCell ref="G10:H10"/>
    <mergeCell ref="C10:D10"/>
    <mergeCell ref="B10:B11"/>
    <mergeCell ref="K10:L10"/>
    <mergeCell ref="M10:N10"/>
    <mergeCell ref="U10:V10"/>
    <mergeCell ref="O10:P10"/>
    <mergeCell ref="Q10:R10"/>
    <mergeCell ref="S10:T10"/>
  </mergeCells>
  <conditionalFormatting sqref="C12:AB32">
    <cfRule type="cellIs" dxfId="10" priority="11" operator="equal">
      <formula>0</formula>
    </cfRule>
    <cfRule type="cellIs" dxfId="9" priority="12" operator="lessThan">
      <formula>1</formula>
    </cfRule>
  </conditionalFormatting>
  <conditionalFormatting sqref="J12:J32">
    <cfRule type="cellIs" dxfId="8" priority="9" operator="equal">
      <formula>0</formula>
    </cfRule>
  </conditionalFormatting>
  <conditionalFormatting sqref="L12:L32">
    <cfRule type="cellIs" dxfId="7" priority="8" operator="equal">
      <formula>0</formula>
    </cfRule>
  </conditionalFormatting>
  <conditionalFormatting sqref="N12:N32">
    <cfRule type="cellIs" dxfId="6" priority="7" operator="equal">
      <formula>0</formula>
    </cfRule>
  </conditionalFormatting>
  <conditionalFormatting sqref="P12:P32">
    <cfRule type="cellIs" dxfId="5" priority="6" operator="equal">
      <formula>0</formula>
    </cfRule>
  </conditionalFormatting>
  <conditionalFormatting sqref="R12:R32">
    <cfRule type="cellIs" dxfId="4" priority="5" operator="equal">
      <formula>0</formula>
    </cfRule>
  </conditionalFormatting>
  <conditionalFormatting sqref="T12:T32">
    <cfRule type="cellIs" dxfId="3" priority="4" operator="equal">
      <formula>0</formula>
    </cfRule>
  </conditionalFormatting>
  <conditionalFormatting sqref="V12:V32">
    <cfRule type="cellIs" dxfId="2" priority="3" operator="equal">
      <formula>0</formula>
    </cfRule>
  </conditionalFormatting>
  <conditionalFormatting sqref="X12:X32">
    <cfRule type="cellIs" dxfId="1" priority="2" operator="equal">
      <formula>0</formula>
    </cfRule>
  </conditionalFormatting>
  <conditionalFormatting sqref="Z12:Z32">
    <cfRule type="cellIs" dxfId="0" priority="1" operator="equal">
      <formula>0</formula>
    </cfRule>
  </conditionalFormatting>
  <pageMargins left="0.47244094488188981" right="0.23622047244094491" top="0.43307086614173229" bottom="0.78740157480314965" header="1.2204724409448819" footer="0.39370078740157483"/>
  <pageSetup scale="81" fitToHeight="0" orientation="landscape" r:id="rId1"/>
  <headerFooter>
    <oddHeader>&amp;C27. DRŽAVNO ŠPORTSKO NATJECANJE DRAGOVOLJACA I VETERANA DOMOVINSKOG RATA REPUBLIKE HRVATSKE "KUTINA 2023."</oddHeader>
    <oddFooter>&amp;RKutina, 23. rujna 2023.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77D1-7EAA-4767-9B56-4D6E5E6A37BE}">
  <sheetPr>
    <tabColor rgb="FF00B050"/>
  </sheetPr>
  <dimension ref="B2:I995"/>
  <sheetViews>
    <sheetView workbookViewId="0">
      <selection activeCell="D29" sqref="D29"/>
    </sheetView>
  </sheetViews>
  <sheetFormatPr defaultColWidth="14.44140625" defaultRowHeight="15" customHeight="1" x14ac:dyDescent="0.25"/>
  <cols>
    <col min="1" max="1" width="11.44140625" style="26" customWidth="1"/>
    <col min="2" max="2" width="4.21875" style="26" customWidth="1"/>
    <col min="3" max="3" width="30.77734375" style="26" customWidth="1"/>
    <col min="4" max="4" width="16.21875" style="26" customWidth="1"/>
    <col min="5" max="5" width="14.77734375" style="26" customWidth="1"/>
    <col min="6" max="6" width="9.109375" style="26" customWidth="1"/>
    <col min="7" max="8" width="11.44140625" style="26" customWidth="1"/>
    <col min="9" max="24" width="8" style="26" customWidth="1"/>
    <col min="25" max="16384" width="14.44140625" style="26"/>
  </cols>
  <sheetData>
    <row r="2" spans="2:9" ht="47.4" customHeight="1" x14ac:dyDescent="0.25">
      <c r="B2" s="281"/>
      <c r="C2" s="281"/>
      <c r="D2" s="281"/>
      <c r="E2" s="281"/>
    </row>
    <row r="3" spans="2:9" ht="13.2" x14ac:dyDescent="0.25">
      <c r="B3" s="280" t="s">
        <v>84</v>
      </c>
      <c r="C3" s="280"/>
      <c r="D3" s="280"/>
      <c r="E3" s="280"/>
      <c r="F3" s="280"/>
    </row>
    <row r="4" spans="2:9" ht="13.2" x14ac:dyDescent="0.25">
      <c r="B4" s="281" t="s">
        <v>85</v>
      </c>
      <c r="C4" s="281"/>
      <c r="D4" s="281"/>
      <c r="E4" s="281"/>
      <c r="F4" s="281"/>
    </row>
    <row r="5" spans="2:9" ht="13.2" x14ac:dyDescent="0.25">
      <c r="B5" s="281" t="s">
        <v>86</v>
      </c>
      <c r="C5" s="281"/>
      <c r="D5" s="281"/>
      <c r="E5" s="281"/>
      <c r="F5" s="281"/>
    </row>
    <row r="6" spans="2:9" ht="36.75" customHeight="1" thickBot="1" x14ac:dyDescent="0.3">
      <c r="B6" s="25"/>
      <c r="C6" s="27"/>
    </row>
    <row r="7" spans="2:9" ht="16.5" customHeight="1" thickBot="1" x14ac:dyDescent="0.35">
      <c r="B7" s="28" t="s">
        <v>13</v>
      </c>
      <c r="C7" s="286" t="s">
        <v>2</v>
      </c>
      <c r="D7" s="284" t="s">
        <v>82</v>
      </c>
      <c r="E7" s="285"/>
    </row>
    <row r="8" spans="2:9" ht="16.5" customHeight="1" thickBot="1" x14ac:dyDescent="0.35">
      <c r="B8" s="146" t="s">
        <v>16</v>
      </c>
      <c r="C8" s="287"/>
      <c r="D8" s="147" t="s">
        <v>17</v>
      </c>
      <c r="E8" s="148" t="s">
        <v>18</v>
      </c>
    </row>
    <row r="9" spans="2:9" ht="19.95" customHeight="1" thickBot="1" x14ac:dyDescent="0.35">
      <c r="B9" s="149">
        <v>1</v>
      </c>
      <c r="C9" s="432" t="s">
        <v>33</v>
      </c>
      <c r="D9" s="85">
        <v>1</v>
      </c>
      <c r="E9" s="83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</row>
    <row r="10" spans="2:9" ht="19.95" customHeight="1" thickBot="1" x14ac:dyDescent="0.35">
      <c r="B10" s="151">
        <v>2</v>
      </c>
      <c r="C10" s="433" t="s">
        <v>29</v>
      </c>
      <c r="D10" s="85">
        <v>2</v>
      </c>
      <c r="E10" s="83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</row>
    <row r="11" spans="2:9" ht="19.95" customHeight="1" thickBot="1" x14ac:dyDescent="0.35">
      <c r="B11" s="149">
        <v>3</v>
      </c>
      <c r="C11" s="433" t="s">
        <v>35</v>
      </c>
      <c r="D11" s="84">
        <v>3</v>
      </c>
      <c r="E11" s="83" t="str">
        <f t="shared" si="0"/>
        <v>18</v>
      </c>
    </row>
    <row r="12" spans="2:9" ht="19.95" customHeight="1" x14ac:dyDescent="0.3">
      <c r="B12" s="154">
        <v>4</v>
      </c>
      <c r="C12" s="429" t="s">
        <v>25</v>
      </c>
      <c r="D12" s="162">
        <v>4</v>
      </c>
      <c r="E12" s="201" t="str">
        <f t="shared" si="0"/>
        <v>17</v>
      </c>
    </row>
    <row r="13" spans="2:9" ht="19.95" customHeight="1" x14ac:dyDescent="0.3">
      <c r="B13" s="155">
        <v>5</v>
      </c>
      <c r="C13" s="214" t="s">
        <v>32</v>
      </c>
      <c r="D13" s="163">
        <v>5</v>
      </c>
      <c r="E13" s="202" t="str">
        <f t="shared" si="0"/>
        <v>16</v>
      </c>
    </row>
    <row r="14" spans="2:9" ht="19.95" customHeight="1" x14ac:dyDescent="0.3">
      <c r="B14" s="155">
        <v>6</v>
      </c>
      <c r="C14" s="214" t="s">
        <v>40</v>
      </c>
      <c r="D14" s="163">
        <v>6</v>
      </c>
      <c r="E14" s="202" t="str">
        <f t="shared" si="0"/>
        <v>15</v>
      </c>
      <c r="I14" s="52"/>
    </row>
    <row r="15" spans="2:9" ht="19.95" customHeight="1" x14ac:dyDescent="0.3">
      <c r="B15" s="155">
        <v>7</v>
      </c>
      <c r="C15" s="214" t="s">
        <v>20</v>
      </c>
      <c r="D15" s="163">
        <v>7</v>
      </c>
      <c r="E15" s="202" t="str">
        <f t="shared" si="0"/>
        <v>14</v>
      </c>
      <c r="I15" s="52"/>
    </row>
    <row r="16" spans="2:9" ht="19.95" customHeight="1" x14ac:dyDescent="0.3">
      <c r="B16" s="155">
        <v>8</v>
      </c>
      <c r="C16" s="214" t="s">
        <v>26</v>
      </c>
      <c r="D16" s="163">
        <v>8</v>
      </c>
      <c r="E16" s="202" t="str">
        <f t="shared" si="0"/>
        <v>13</v>
      </c>
    </row>
    <row r="17" spans="2:5" ht="19.95" customHeight="1" x14ac:dyDescent="0.3">
      <c r="B17" s="155">
        <v>9</v>
      </c>
      <c r="C17" s="214" t="s">
        <v>23</v>
      </c>
      <c r="D17" s="163">
        <v>9</v>
      </c>
      <c r="E17" s="202" t="str">
        <f t="shared" si="0"/>
        <v>12</v>
      </c>
    </row>
    <row r="18" spans="2:5" ht="19.95" customHeight="1" x14ac:dyDescent="0.3">
      <c r="B18" s="155">
        <v>10</v>
      </c>
      <c r="C18" s="214" t="s">
        <v>39</v>
      </c>
      <c r="D18" s="163">
        <v>10</v>
      </c>
      <c r="E18" s="202" t="str">
        <f t="shared" si="0"/>
        <v>11</v>
      </c>
    </row>
    <row r="19" spans="2:5" ht="19.95" customHeight="1" x14ac:dyDescent="0.3">
      <c r="B19" s="155">
        <v>11</v>
      </c>
      <c r="C19" s="214" t="s">
        <v>34</v>
      </c>
      <c r="D19" s="163">
        <v>11</v>
      </c>
      <c r="E19" s="202" t="str">
        <f t="shared" si="0"/>
        <v>10</v>
      </c>
    </row>
    <row r="20" spans="2:5" ht="19.95" customHeight="1" x14ac:dyDescent="0.3">
      <c r="B20" s="156">
        <v>12</v>
      </c>
      <c r="C20" s="214" t="s">
        <v>30</v>
      </c>
      <c r="D20" s="163">
        <v>12</v>
      </c>
      <c r="E20" s="202" t="str">
        <f t="shared" si="0"/>
        <v>9</v>
      </c>
    </row>
    <row r="21" spans="2:5" ht="19.95" customHeight="1" x14ac:dyDescent="0.3">
      <c r="B21" s="155">
        <v>13</v>
      </c>
      <c r="C21" s="214" t="s">
        <v>28</v>
      </c>
      <c r="D21" s="163">
        <v>13</v>
      </c>
      <c r="E21" s="202" t="str">
        <f t="shared" si="0"/>
        <v>8</v>
      </c>
    </row>
    <row r="22" spans="2:5" ht="19.95" customHeight="1" x14ac:dyDescent="0.3">
      <c r="B22" s="155">
        <v>14</v>
      </c>
      <c r="C22" s="214" t="s">
        <v>21</v>
      </c>
      <c r="D22" s="164">
        <v>14</v>
      </c>
      <c r="E22" s="202" t="str">
        <f t="shared" si="0"/>
        <v>7</v>
      </c>
    </row>
    <row r="23" spans="2:5" ht="19.95" customHeight="1" x14ac:dyDescent="0.3">
      <c r="B23" s="155">
        <v>15</v>
      </c>
      <c r="C23" s="214" t="s">
        <v>22</v>
      </c>
      <c r="D23" s="163">
        <v>15</v>
      </c>
      <c r="E23" s="202" t="str">
        <f t="shared" si="0"/>
        <v>6</v>
      </c>
    </row>
    <row r="24" spans="2:5" ht="19.95" customHeight="1" x14ac:dyDescent="0.3">
      <c r="B24" s="155">
        <v>16</v>
      </c>
      <c r="C24" s="214" t="s">
        <v>24</v>
      </c>
      <c r="D24" s="164">
        <v>16</v>
      </c>
      <c r="E24" s="202" t="str">
        <f t="shared" si="0"/>
        <v>5</v>
      </c>
    </row>
    <row r="25" spans="2:5" ht="19.95" customHeight="1" x14ac:dyDescent="0.3">
      <c r="B25" s="157">
        <v>17</v>
      </c>
      <c r="C25" s="214" t="s">
        <v>37</v>
      </c>
      <c r="D25" s="165">
        <v>17</v>
      </c>
      <c r="E25" s="202" t="str">
        <f t="shared" si="0"/>
        <v>4</v>
      </c>
    </row>
    <row r="26" spans="2:5" ht="19.95" customHeight="1" x14ac:dyDescent="0.3">
      <c r="B26" s="158">
        <v>18</v>
      </c>
      <c r="C26" s="214" t="s">
        <v>38</v>
      </c>
      <c r="D26" s="166">
        <v>18</v>
      </c>
      <c r="E26" s="202" t="str">
        <f t="shared" si="0"/>
        <v>3</v>
      </c>
    </row>
    <row r="27" spans="2:5" ht="19.95" customHeight="1" x14ac:dyDescent="0.3">
      <c r="B27" s="159">
        <v>19</v>
      </c>
      <c r="C27" s="214" t="s">
        <v>36</v>
      </c>
      <c r="D27" s="166">
        <v>19</v>
      </c>
      <c r="E27" s="202" t="str">
        <f t="shared" si="0"/>
        <v>2</v>
      </c>
    </row>
    <row r="28" spans="2:5" ht="19.95" customHeight="1" x14ac:dyDescent="0.3">
      <c r="B28" s="159">
        <v>20</v>
      </c>
      <c r="C28" s="214" t="s">
        <v>27</v>
      </c>
      <c r="D28" s="166">
        <v>20</v>
      </c>
      <c r="E28" s="202" t="str">
        <f t="shared" si="0"/>
        <v>1</v>
      </c>
    </row>
    <row r="29" spans="2:5" ht="19.95" customHeight="1" thickBot="1" x14ac:dyDescent="0.35">
      <c r="B29" s="207"/>
      <c r="C29" s="430" t="s">
        <v>31</v>
      </c>
      <c r="D29" s="209">
        <v>0</v>
      </c>
      <c r="E29" s="431" t="str">
        <f t="shared" si="0"/>
        <v>0</v>
      </c>
    </row>
    <row r="30" spans="2:5" ht="12.75" customHeight="1" x14ac:dyDescent="0.25">
      <c r="B30" s="25"/>
    </row>
    <row r="31" spans="2:5" ht="12.75" customHeight="1" x14ac:dyDescent="0.25">
      <c r="B31" s="25"/>
    </row>
    <row r="32" spans="2:5" ht="12.75" customHeight="1" x14ac:dyDescent="0.25">
      <c r="B32" s="25"/>
    </row>
    <row r="33" spans="2:2" ht="12.75" customHeight="1" x14ac:dyDescent="0.25">
      <c r="B33" s="25"/>
    </row>
    <row r="34" spans="2:2" ht="12.75" customHeight="1" x14ac:dyDescent="0.25">
      <c r="B34" s="25"/>
    </row>
    <row r="35" spans="2:2" ht="12.75" customHeight="1" x14ac:dyDescent="0.25">
      <c r="B35" s="25"/>
    </row>
    <row r="36" spans="2:2" ht="12.75" customHeight="1" x14ac:dyDescent="0.25">
      <c r="B36" s="25"/>
    </row>
    <row r="37" spans="2:2" ht="12.75" customHeight="1" x14ac:dyDescent="0.25">
      <c r="B37" s="25"/>
    </row>
    <row r="38" spans="2:2" ht="12.75" customHeight="1" x14ac:dyDescent="0.25">
      <c r="B38" s="25"/>
    </row>
    <row r="39" spans="2:2" ht="12.75" customHeight="1" x14ac:dyDescent="0.25">
      <c r="B39" s="25"/>
    </row>
    <row r="40" spans="2:2" ht="12.75" customHeight="1" x14ac:dyDescent="0.25">
      <c r="B40" s="25"/>
    </row>
    <row r="41" spans="2:2" ht="12.75" customHeight="1" x14ac:dyDescent="0.25">
      <c r="B41" s="25"/>
    </row>
    <row r="42" spans="2:2" ht="12.75" customHeight="1" x14ac:dyDescent="0.25">
      <c r="B42" s="25"/>
    </row>
    <row r="43" spans="2:2" ht="12.75" customHeight="1" x14ac:dyDescent="0.25">
      <c r="B43" s="25"/>
    </row>
    <row r="44" spans="2:2" ht="12.75" customHeight="1" x14ac:dyDescent="0.25">
      <c r="B44" s="25"/>
    </row>
    <row r="45" spans="2:2" ht="12.75" customHeight="1" x14ac:dyDescent="0.25">
      <c r="B45" s="25"/>
    </row>
    <row r="46" spans="2:2" ht="12.75" customHeight="1" x14ac:dyDescent="0.25">
      <c r="B46" s="25"/>
    </row>
    <row r="47" spans="2:2" ht="12.75" customHeight="1" x14ac:dyDescent="0.25">
      <c r="B47" s="25"/>
    </row>
    <row r="48" spans="2:2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</sheetData>
  <mergeCells count="6">
    <mergeCell ref="B2:E2"/>
    <mergeCell ref="B3:F3"/>
    <mergeCell ref="B4:F4"/>
    <mergeCell ref="B5:F5"/>
    <mergeCell ref="C7:C8"/>
    <mergeCell ref="D7:E7"/>
  </mergeCells>
  <pageMargins left="0.70866141732283472" right="0.70866141732283472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D30B-8123-4324-9260-CD62131F9D5B}">
  <sheetPr>
    <tabColor rgb="FF00B050"/>
  </sheetPr>
  <dimension ref="B2:I995"/>
  <sheetViews>
    <sheetView topLeftCell="A16" workbookViewId="0">
      <selection activeCell="H30" sqref="H30"/>
    </sheetView>
  </sheetViews>
  <sheetFormatPr defaultColWidth="14.44140625" defaultRowHeight="15" customHeight="1" x14ac:dyDescent="0.25"/>
  <cols>
    <col min="1" max="1" width="11.44140625" style="26" customWidth="1"/>
    <col min="2" max="2" width="4.21875" style="26" customWidth="1"/>
    <col min="3" max="3" width="30.77734375" style="26" customWidth="1"/>
    <col min="4" max="4" width="16.21875" style="26" customWidth="1"/>
    <col min="5" max="5" width="14.77734375" style="26" customWidth="1"/>
    <col min="6" max="6" width="9.109375" style="26" customWidth="1"/>
    <col min="7" max="8" width="11.44140625" style="26" customWidth="1"/>
    <col min="9" max="24" width="8" style="26" customWidth="1"/>
    <col min="25" max="16384" width="14.44140625" style="26"/>
  </cols>
  <sheetData>
    <row r="2" spans="2:9" ht="47.4" customHeight="1" x14ac:dyDescent="0.25">
      <c r="B2" s="281"/>
      <c r="C2" s="281"/>
      <c r="D2" s="281"/>
      <c r="E2" s="281"/>
    </row>
    <row r="3" spans="2:9" ht="13.2" x14ac:dyDescent="0.25">
      <c r="B3" s="280" t="s">
        <v>84</v>
      </c>
      <c r="C3" s="280"/>
      <c r="D3" s="280"/>
      <c r="E3" s="280"/>
      <c r="F3" s="280"/>
    </row>
    <row r="4" spans="2:9" ht="13.2" x14ac:dyDescent="0.25">
      <c r="B4" s="281" t="s">
        <v>85</v>
      </c>
      <c r="C4" s="281"/>
      <c r="D4" s="281"/>
      <c r="E4" s="281"/>
      <c r="F4" s="281"/>
    </row>
    <row r="5" spans="2:9" ht="13.2" x14ac:dyDescent="0.25">
      <c r="B5" s="281" t="s">
        <v>86</v>
      </c>
      <c r="C5" s="281"/>
      <c r="D5" s="281"/>
      <c r="E5" s="281"/>
      <c r="F5" s="281"/>
    </row>
    <row r="6" spans="2:9" ht="36.75" customHeight="1" thickBot="1" x14ac:dyDescent="0.3">
      <c r="B6" s="25"/>
      <c r="C6" s="27"/>
    </row>
    <row r="7" spans="2:9" ht="16.5" customHeight="1" thickBot="1" x14ac:dyDescent="0.35">
      <c r="B7" s="28" t="s">
        <v>13</v>
      </c>
      <c r="C7" s="286" t="s">
        <v>2</v>
      </c>
      <c r="D7" s="284" t="s">
        <v>96</v>
      </c>
      <c r="E7" s="285"/>
    </row>
    <row r="8" spans="2:9" ht="16.5" customHeight="1" thickBot="1" x14ac:dyDescent="0.35">
      <c r="B8" s="146" t="s">
        <v>16</v>
      </c>
      <c r="C8" s="287"/>
      <c r="D8" s="147" t="s">
        <v>17</v>
      </c>
      <c r="E8" s="148" t="s">
        <v>18</v>
      </c>
    </row>
    <row r="9" spans="2:9" ht="19.95" customHeight="1" thickBot="1" x14ac:dyDescent="0.35">
      <c r="B9" s="149">
        <v>1</v>
      </c>
      <c r="C9" s="81" t="s">
        <v>28</v>
      </c>
      <c r="D9" s="85">
        <v>1</v>
      </c>
      <c r="E9" s="83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</row>
    <row r="10" spans="2:9" ht="19.95" customHeight="1" thickBot="1" x14ac:dyDescent="0.35">
      <c r="B10" s="151">
        <v>2</v>
      </c>
      <c r="C10" s="82" t="s">
        <v>39</v>
      </c>
      <c r="D10" s="85">
        <v>2</v>
      </c>
      <c r="E10" s="83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</row>
    <row r="11" spans="2:9" ht="19.95" customHeight="1" thickBot="1" x14ac:dyDescent="0.35">
      <c r="B11" s="149">
        <v>3</v>
      </c>
      <c r="C11" s="81" t="s">
        <v>32</v>
      </c>
      <c r="D11" s="84">
        <v>3</v>
      </c>
      <c r="E11" s="83" t="str">
        <f t="shared" si="0"/>
        <v>18</v>
      </c>
    </row>
    <row r="12" spans="2:9" ht="19.95" customHeight="1" x14ac:dyDescent="0.3">
      <c r="B12" s="154">
        <v>4</v>
      </c>
      <c r="C12" s="152" t="s">
        <v>34</v>
      </c>
      <c r="D12" s="162">
        <v>4</v>
      </c>
      <c r="E12" s="201" t="str">
        <f t="shared" si="0"/>
        <v>17</v>
      </c>
    </row>
    <row r="13" spans="2:9" ht="19.95" customHeight="1" x14ac:dyDescent="0.3">
      <c r="B13" s="155">
        <v>5</v>
      </c>
      <c r="C13" s="153" t="s">
        <v>24</v>
      </c>
      <c r="D13" s="163">
        <v>5</v>
      </c>
      <c r="E13" s="202" t="str">
        <f t="shared" si="0"/>
        <v>16</v>
      </c>
    </row>
    <row r="14" spans="2:9" ht="19.95" customHeight="1" x14ac:dyDescent="0.3">
      <c r="B14" s="155">
        <v>6</v>
      </c>
      <c r="C14" s="153" t="s">
        <v>26</v>
      </c>
      <c r="D14" s="163">
        <v>6</v>
      </c>
      <c r="E14" s="202" t="str">
        <f t="shared" si="0"/>
        <v>15</v>
      </c>
      <c r="I14" s="52"/>
    </row>
    <row r="15" spans="2:9" ht="19.95" customHeight="1" x14ac:dyDescent="0.3">
      <c r="B15" s="155">
        <v>7</v>
      </c>
      <c r="C15" s="153" t="s">
        <v>33</v>
      </c>
      <c r="D15" s="163">
        <v>7</v>
      </c>
      <c r="E15" s="202" t="str">
        <f t="shared" si="0"/>
        <v>14</v>
      </c>
      <c r="I15" s="52"/>
    </row>
    <row r="16" spans="2:9" ht="19.95" customHeight="1" x14ac:dyDescent="0.3">
      <c r="B16" s="155">
        <v>8</v>
      </c>
      <c r="C16" s="153" t="s">
        <v>20</v>
      </c>
      <c r="D16" s="163">
        <v>8</v>
      </c>
      <c r="E16" s="202" t="str">
        <f t="shared" si="0"/>
        <v>13</v>
      </c>
    </row>
    <row r="17" spans="2:5" ht="19.95" customHeight="1" x14ac:dyDescent="0.3">
      <c r="B17" s="155">
        <v>9</v>
      </c>
      <c r="C17" s="153" t="s">
        <v>38</v>
      </c>
      <c r="D17" s="163">
        <v>9</v>
      </c>
      <c r="E17" s="202" t="str">
        <f t="shared" si="0"/>
        <v>12</v>
      </c>
    </row>
    <row r="18" spans="2:5" ht="19.95" customHeight="1" x14ac:dyDescent="0.3">
      <c r="B18" s="155">
        <v>10</v>
      </c>
      <c r="C18" s="153" t="s">
        <v>30</v>
      </c>
      <c r="D18" s="163">
        <v>10</v>
      </c>
      <c r="E18" s="202" t="str">
        <f t="shared" si="0"/>
        <v>11</v>
      </c>
    </row>
    <row r="19" spans="2:5" ht="19.95" customHeight="1" x14ac:dyDescent="0.3">
      <c r="B19" s="155">
        <v>11</v>
      </c>
      <c r="C19" s="153" t="s">
        <v>29</v>
      </c>
      <c r="D19" s="163">
        <v>11</v>
      </c>
      <c r="E19" s="202" t="str">
        <f t="shared" si="0"/>
        <v>10</v>
      </c>
    </row>
    <row r="20" spans="2:5" ht="19.95" customHeight="1" x14ac:dyDescent="0.3">
      <c r="B20" s="156">
        <v>12</v>
      </c>
      <c r="C20" s="153" t="s">
        <v>35</v>
      </c>
      <c r="D20" s="163">
        <v>12</v>
      </c>
      <c r="E20" s="202" t="str">
        <f t="shared" si="0"/>
        <v>9</v>
      </c>
    </row>
    <row r="21" spans="2:5" ht="19.95" customHeight="1" x14ac:dyDescent="0.3">
      <c r="B21" s="155">
        <v>13</v>
      </c>
      <c r="C21" s="153" t="s">
        <v>22</v>
      </c>
      <c r="D21" s="163">
        <v>13</v>
      </c>
      <c r="E21" s="202" t="str">
        <f t="shared" si="0"/>
        <v>8</v>
      </c>
    </row>
    <row r="22" spans="2:5" ht="19.95" customHeight="1" x14ac:dyDescent="0.3">
      <c r="B22" s="155">
        <v>14</v>
      </c>
      <c r="C22" s="153" t="s">
        <v>36</v>
      </c>
      <c r="D22" s="164">
        <v>14</v>
      </c>
      <c r="E22" s="202" t="str">
        <f t="shared" si="0"/>
        <v>7</v>
      </c>
    </row>
    <row r="23" spans="2:5" ht="19.95" customHeight="1" x14ac:dyDescent="0.3">
      <c r="B23" s="155">
        <v>15</v>
      </c>
      <c r="C23" s="153" t="s">
        <v>37</v>
      </c>
      <c r="D23" s="163">
        <v>15</v>
      </c>
      <c r="E23" s="202" t="str">
        <f t="shared" si="0"/>
        <v>6</v>
      </c>
    </row>
    <row r="24" spans="2:5" ht="19.95" customHeight="1" x14ac:dyDescent="0.3">
      <c r="B24" s="155">
        <v>16</v>
      </c>
      <c r="C24" s="153" t="s">
        <v>21</v>
      </c>
      <c r="D24" s="164">
        <v>16</v>
      </c>
      <c r="E24" s="202" t="str">
        <f t="shared" si="0"/>
        <v>5</v>
      </c>
    </row>
    <row r="25" spans="2:5" ht="19.95" customHeight="1" x14ac:dyDescent="0.3">
      <c r="B25" s="157">
        <v>17</v>
      </c>
      <c r="C25" s="153" t="s">
        <v>23</v>
      </c>
      <c r="D25" s="165">
        <v>17</v>
      </c>
      <c r="E25" s="202" t="str">
        <f t="shared" si="0"/>
        <v>4</v>
      </c>
    </row>
    <row r="26" spans="2:5" ht="19.95" customHeight="1" x14ac:dyDescent="0.3">
      <c r="B26" s="158">
        <v>18</v>
      </c>
      <c r="C26" s="153" t="s">
        <v>25</v>
      </c>
      <c r="D26" s="166">
        <v>18</v>
      </c>
      <c r="E26" s="202" t="str">
        <f t="shared" si="0"/>
        <v>3</v>
      </c>
    </row>
    <row r="27" spans="2:5" ht="19.95" customHeight="1" x14ac:dyDescent="0.3">
      <c r="B27" s="377"/>
      <c r="C27" s="405" t="s">
        <v>40</v>
      </c>
      <c r="D27" s="406">
        <v>0</v>
      </c>
      <c r="E27" s="407" t="str">
        <f t="shared" si="0"/>
        <v>0</v>
      </c>
    </row>
    <row r="28" spans="2:5" ht="19.95" customHeight="1" x14ac:dyDescent="0.3">
      <c r="B28" s="377"/>
      <c r="C28" s="408" t="s">
        <v>27</v>
      </c>
      <c r="D28" s="406">
        <v>0</v>
      </c>
      <c r="E28" s="407" t="str">
        <f t="shared" si="0"/>
        <v>0</v>
      </c>
    </row>
    <row r="29" spans="2:5" ht="19.95" customHeight="1" thickBot="1" x14ac:dyDescent="0.35">
      <c r="B29" s="409"/>
      <c r="C29" s="410" t="s">
        <v>31</v>
      </c>
      <c r="D29" s="411">
        <v>0</v>
      </c>
      <c r="E29" s="412" t="str">
        <f t="shared" si="0"/>
        <v>0</v>
      </c>
    </row>
    <row r="30" spans="2:5" ht="12.75" customHeight="1" x14ac:dyDescent="0.25">
      <c r="B30" s="25"/>
    </row>
    <row r="31" spans="2:5" ht="12.75" customHeight="1" x14ac:dyDescent="0.25">
      <c r="B31" s="25"/>
    </row>
    <row r="32" spans="2:5" ht="12.75" customHeight="1" x14ac:dyDescent="0.25">
      <c r="B32" s="25"/>
    </row>
    <row r="33" spans="2:2" ht="12.75" customHeight="1" x14ac:dyDescent="0.25">
      <c r="B33" s="25"/>
    </row>
    <row r="34" spans="2:2" ht="12.75" customHeight="1" x14ac:dyDescent="0.25">
      <c r="B34" s="25"/>
    </row>
    <row r="35" spans="2:2" ht="12.75" customHeight="1" x14ac:dyDescent="0.25">
      <c r="B35" s="25"/>
    </row>
    <row r="36" spans="2:2" ht="12.75" customHeight="1" x14ac:dyDescent="0.25">
      <c r="B36" s="25"/>
    </row>
    <row r="37" spans="2:2" ht="12.75" customHeight="1" x14ac:dyDescent="0.25">
      <c r="B37" s="25"/>
    </row>
    <row r="38" spans="2:2" ht="12.75" customHeight="1" x14ac:dyDescent="0.25">
      <c r="B38" s="25"/>
    </row>
    <row r="39" spans="2:2" ht="12.75" customHeight="1" x14ac:dyDescent="0.25">
      <c r="B39" s="25"/>
    </row>
    <row r="40" spans="2:2" ht="12.75" customHeight="1" x14ac:dyDescent="0.25">
      <c r="B40" s="25"/>
    </row>
    <row r="41" spans="2:2" ht="12.75" customHeight="1" x14ac:dyDescent="0.25">
      <c r="B41" s="25"/>
    </row>
    <row r="42" spans="2:2" ht="12.75" customHeight="1" x14ac:dyDescent="0.25">
      <c r="B42" s="25"/>
    </row>
    <row r="43" spans="2:2" ht="12.75" customHeight="1" x14ac:dyDescent="0.25">
      <c r="B43" s="25"/>
    </row>
    <row r="44" spans="2:2" ht="12.75" customHeight="1" x14ac:dyDescent="0.25">
      <c r="B44" s="25"/>
    </row>
    <row r="45" spans="2:2" ht="12.75" customHeight="1" x14ac:dyDescent="0.25">
      <c r="B45" s="25"/>
    </row>
    <row r="46" spans="2:2" ht="12.75" customHeight="1" x14ac:dyDescent="0.25">
      <c r="B46" s="25"/>
    </row>
    <row r="47" spans="2:2" ht="12.75" customHeight="1" x14ac:dyDescent="0.25">
      <c r="B47" s="25"/>
    </row>
    <row r="48" spans="2:2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</sheetData>
  <mergeCells count="6">
    <mergeCell ref="B2:E2"/>
    <mergeCell ref="B3:F3"/>
    <mergeCell ref="B4:F4"/>
    <mergeCell ref="B5:F5"/>
    <mergeCell ref="C7:C8"/>
    <mergeCell ref="D7:E7"/>
  </mergeCells>
  <pageMargins left="0.70866141732283472" right="0.70866141732283472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J1004"/>
  <sheetViews>
    <sheetView topLeftCell="A7" workbookViewId="0">
      <selection activeCell="D40" sqref="D40"/>
    </sheetView>
  </sheetViews>
  <sheetFormatPr defaultColWidth="14.44140625" defaultRowHeight="15" customHeight="1" x14ac:dyDescent="0.25"/>
  <cols>
    <col min="1" max="1" width="7.5546875" style="26" customWidth="1"/>
    <col min="2" max="2" width="4.21875" style="26" customWidth="1"/>
    <col min="3" max="3" width="27.44140625" style="26" customWidth="1"/>
    <col min="4" max="4" width="16.21875" style="26" customWidth="1"/>
    <col min="5" max="5" width="13" style="26" customWidth="1"/>
    <col min="6" max="6" width="13.5546875" style="26" customWidth="1"/>
    <col min="7" max="7" width="4" style="26" customWidth="1"/>
    <col min="8" max="9" width="11.44140625" style="26" customWidth="1"/>
    <col min="10" max="25" width="8" style="26" customWidth="1"/>
    <col min="26" max="16384" width="14.44140625" style="26"/>
  </cols>
  <sheetData>
    <row r="2" spans="2:10" ht="47.4" customHeight="1" x14ac:dyDescent="0.25">
      <c r="B2" s="281"/>
      <c r="C2" s="281"/>
      <c r="D2" s="281"/>
      <c r="E2" s="281"/>
      <c r="F2" s="281"/>
    </row>
    <row r="3" spans="2:10" ht="13.2" x14ac:dyDescent="0.25">
      <c r="B3" s="280" t="s">
        <v>84</v>
      </c>
      <c r="C3" s="280"/>
      <c r="D3" s="280"/>
      <c r="E3" s="280"/>
      <c r="F3" s="280"/>
    </row>
    <row r="4" spans="2:10" ht="13.2" x14ac:dyDescent="0.25">
      <c r="B4" s="281" t="s">
        <v>85</v>
      </c>
      <c r="C4" s="281"/>
      <c r="D4" s="281"/>
      <c r="E4" s="281"/>
      <c r="F4" s="281"/>
    </row>
    <row r="5" spans="2:10" ht="13.2" x14ac:dyDescent="0.25">
      <c r="B5" s="281" t="s">
        <v>86</v>
      </c>
      <c r="C5" s="281"/>
      <c r="D5" s="281"/>
      <c r="E5" s="281"/>
      <c r="F5" s="281"/>
    </row>
    <row r="6" spans="2:10" ht="21" customHeight="1" thickBot="1" x14ac:dyDescent="0.3">
      <c r="B6" s="25"/>
      <c r="C6" s="27"/>
    </row>
    <row r="7" spans="2:10" ht="16.5" customHeight="1" thickBot="1" x14ac:dyDescent="0.35">
      <c r="B7" s="28" t="s">
        <v>13</v>
      </c>
      <c r="C7" s="286" t="s">
        <v>2</v>
      </c>
      <c r="D7" s="284" t="s">
        <v>5</v>
      </c>
      <c r="E7" s="285"/>
      <c r="F7" s="288" t="s">
        <v>58</v>
      </c>
    </row>
    <row r="8" spans="2:10" ht="16.5" customHeight="1" thickBot="1" x14ac:dyDescent="0.35">
      <c r="B8" s="146" t="s">
        <v>16</v>
      </c>
      <c r="C8" s="287"/>
      <c r="D8" s="147" t="s">
        <v>17</v>
      </c>
      <c r="E8" s="148" t="s">
        <v>18</v>
      </c>
      <c r="F8" s="287"/>
    </row>
    <row r="9" spans="2:10" ht="19.95" customHeight="1" thickBot="1" x14ac:dyDescent="0.35">
      <c r="B9" s="215">
        <v>1</v>
      </c>
      <c r="C9" s="256" t="s">
        <v>21</v>
      </c>
      <c r="D9" s="248">
        <v>1</v>
      </c>
      <c r="E9" s="414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  <c r="F9" s="150">
        <v>541</v>
      </c>
    </row>
    <row r="10" spans="2:10" ht="19.95" customHeight="1" thickBot="1" x14ac:dyDescent="0.35">
      <c r="B10" s="216">
        <v>2</v>
      </c>
      <c r="C10" s="257" t="s">
        <v>29</v>
      </c>
      <c r="D10" s="248">
        <v>2</v>
      </c>
      <c r="E10" s="414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  <c r="F10" s="150">
        <v>538</v>
      </c>
    </row>
    <row r="11" spans="2:10" ht="19.95" customHeight="1" thickBot="1" x14ac:dyDescent="0.35">
      <c r="B11" s="215">
        <v>3</v>
      </c>
      <c r="C11" s="256" t="s">
        <v>26</v>
      </c>
      <c r="D11" s="415">
        <v>3</v>
      </c>
      <c r="E11" s="414" t="str">
        <f t="shared" si="0"/>
        <v>18</v>
      </c>
      <c r="F11" s="150">
        <v>534</v>
      </c>
    </row>
    <row r="12" spans="2:10" ht="19.95" customHeight="1" x14ac:dyDescent="0.25">
      <c r="B12" s="217">
        <v>4</v>
      </c>
      <c r="C12" s="218" t="s">
        <v>32</v>
      </c>
      <c r="D12" s="217">
        <v>4</v>
      </c>
      <c r="E12" s="416" t="str">
        <f t="shared" si="0"/>
        <v>17</v>
      </c>
      <c r="F12" s="170">
        <v>530</v>
      </c>
    </row>
    <row r="13" spans="2:10" ht="19.95" customHeight="1" x14ac:dyDescent="0.25">
      <c r="B13" s="219">
        <v>5</v>
      </c>
      <c r="C13" s="220" t="s">
        <v>34</v>
      </c>
      <c r="D13" s="219">
        <v>5</v>
      </c>
      <c r="E13" s="417" t="str">
        <f t="shared" si="0"/>
        <v>16</v>
      </c>
      <c r="F13" s="171">
        <v>503</v>
      </c>
    </row>
    <row r="14" spans="2:10" ht="19.95" customHeight="1" x14ac:dyDescent="0.25">
      <c r="B14" s="219">
        <v>6</v>
      </c>
      <c r="C14" s="218" t="s">
        <v>37</v>
      </c>
      <c r="D14" s="219">
        <v>6</v>
      </c>
      <c r="E14" s="417" t="str">
        <f t="shared" si="0"/>
        <v>15</v>
      </c>
      <c r="F14" s="171">
        <v>495</v>
      </c>
      <c r="J14" s="52"/>
    </row>
    <row r="15" spans="2:10" ht="19.95" customHeight="1" x14ac:dyDescent="0.25">
      <c r="B15" s="219">
        <v>7</v>
      </c>
      <c r="C15" s="220" t="s">
        <v>23</v>
      </c>
      <c r="D15" s="219">
        <v>7</v>
      </c>
      <c r="E15" s="417" t="str">
        <f t="shared" si="0"/>
        <v>14</v>
      </c>
      <c r="F15" s="171">
        <v>494</v>
      </c>
      <c r="J15" s="52"/>
    </row>
    <row r="16" spans="2:10" ht="19.95" customHeight="1" x14ac:dyDescent="0.25">
      <c r="B16" s="219">
        <v>8</v>
      </c>
      <c r="C16" s="220" t="s">
        <v>39</v>
      </c>
      <c r="D16" s="219">
        <v>8</v>
      </c>
      <c r="E16" s="417" t="str">
        <f t="shared" si="0"/>
        <v>13</v>
      </c>
      <c r="F16" s="171">
        <v>490</v>
      </c>
    </row>
    <row r="17" spans="2:6" ht="19.95" customHeight="1" x14ac:dyDescent="0.25">
      <c r="B17" s="219">
        <v>9</v>
      </c>
      <c r="C17" s="220" t="s">
        <v>22</v>
      </c>
      <c r="D17" s="219">
        <v>9</v>
      </c>
      <c r="E17" s="417" t="str">
        <f t="shared" si="0"/>
        <v>12</v>
      </c>
      <c r="F17" s="171">
        <v>461</v>
      </c>
    </row>
    <row r="18" spans="2:6" ht="19.95" customHeight="1" x14ac:dyDescent="0.25">
      <c r="B18" s="219">
        <v>10</v>
      </c>
      <c r="C18" s="220" t="s">
        <v>30</v>
      </c>
      <c r="D18" s="219">
        <v>10</v>
      </c>
      <c r="E18" s="417" t="str">
        <f t="shared" si="0"/>
        <v>11</v>
      </c>
      <c r="F18" s="171">
        <v>448</v>
      </c>
    </row>
    <row r="19" spans="2:6" ht="19.95" customHeight="1" x14ac:dyDescent="0.25">
      <c r="B19" s="219">
        <v>11</v>
      </c>
      <c r="C19" s="220" t="s">
        <v>38</v>
      </c>
      <c r="D19" s="219">
        <v>11</v>
      </c>
      <c r="E19" s="417" t="str">
        <f t="shared" si="0"/>
        <v>10</v>
      </c>
      <c r="F19" s="171">
        <v>416</v>
      </c>
    </row>
    <row r="20" spans="2:6" ht="19.95" customHeight="1" x14ac:dyDescent="0.25">
      <c r="B20" s="221">
        <v>12</v>
      </c>
      <c r="C20" s="220" t="s">
        <v>35</v>
      </c>
      <c r="D20" s="219">
        <v>12</v>
      </c>
      <c r="E20" s="417" t="str">
        <f t="shared" si="0"/>
        <v>9</v>
      </c>
      <c r="F20" s="171">
        <v>410</v>
      </c>
    </row>
    <row r="21" spans="2:6" ht="19.95" customHeight="1" x14ac:dyDescent="0.25">
      <c r="B21" s="219">
        <v>13</v>
      </c>
      <c r="C21" s="220" t="s">
        <v>33</v>
      </c>
      <c r="D21" s="219">
        <v>13</v>
      </c>
      <c r="E21" s="417" t="str">
        <f t="shared" si="0"/>
        <v>8</v>
      </c>
      <c r="F21" s="171">
        <v>397</v>
      </c>
    </row>
    <row r="22" spans="2:6" ht="19.95" customHeight="1" x14ac:dyDescent="0.25">
      <c r="B22" s="219">
        <v>14</v>
      </c>
      <c r="C22" s="220" t="s">
        <v>20</v>
      </c>
      <c r="D22" s="418">
        <v>14</v>
      </c>
      <c r="E22" s="417" t="str">
        <f t="shared" si="0"/>
        <v>7</v>
      </c>
      <c r="F22" s="172">
        <v>344</v>
      </c>
    </row>
    <row r="23" spans="2:6" ht="19.95" customHeight="1" x14ac:dyDescent="0.25">
      <c r="B23" s="219">
        <v>15</v>
      </c>
      <c r="C23" s="220" t="s">
        <v>40</v>
      </c>
      <c r="D23" s="219">
        <v>15</v>
      </c>
      <c r="E23" s="417" t="str">
        <f t="shared" si="0"/>
        <v>6</v>
      </c>
      <c r="F23" s="171">
        <v>340</v>
      </c>
    </row>
    <row r="24" spans="2:6" ht="19.95" customHeight="1" x14ac:dyDescent="0.25">
      <c r="B24" s="219">
        <v>16</v>
      </c>
      <c r="C24" s="220" t="s">
        <v>36</v>
      </c>
      <c r="D24" s="418">
        <v>16</v>
      </c>
      <c r="E24" s="417" t="str">
        <f t="shared" si="0"/>
        <v>5</v>
      </c>
      <c r="F24" s="172">
        <v>339</v>
      </c>
    </row>
    <row r="25" spans="2:6" ht="19.95" customHeight="1" x14ac:dyDescent="0.25">
      <c r="B25" s="222">
        <v>17</v>
      </c>
      <c r="C25" s="220" t="s">
        <v>25</v>
      </c>
      <c r="D25" s="419">
        <v>17</v>
      </c>
      <c r="E25" s="417" t="str">
        <f t="shared" si="0"/>
        <v>4</v>
      </c>
      <c r="F25" s="173">
        <v>218</v>
      </c>
    </row>
    <row r="26" spans="2:6" ht="19.95" customHeight="1" x14ac:dyDescent="0.25">
      <c r="B26" s="223">
        <v>18</v>
      </c>
      <c r="C26" s="220" t="s">
        <v>27</v>
      </c>
      <c r="D26" s="224">
        <v>18</v>
      </c>
      <c r="E26" s="417" t="str">
        <f t="shared" si="0"/>
        <v>3</v>
      </c>
      <c r="F26" s="174">
        <v>197</v>
      </c>
    </row>
    <row r="27" spans="2:6" ht="19.95" customHeight="1" x14ac:dyDescent="0.25">
      <c r="B27" s="224">
        <v>19</v>
      </c>
      <c r="C27" s="220" t="s">
        <v>28</v>
      </c>
      <c r="D27" s="224">
        <v>19</v>
      </c>
      <c r="E27" s="417" t="str">
        <f t="shared" si="0"/>
        <v>2</v>
      </c>
      <c r="F27" s="174">
        <v>44</v>
      </c>
    </row>
    <row r="28" spans="2:6" ht="19.95" customHeight="1" x14ac:dyDescent="0.25">
      <c r="B28" s="413"/>
      <c r="C28" s="408" t="s">
        <v>24</v>
      </c>
      <c r="D28" s="413">
        <v>0</v>
      </c>
      <c r="E28" s="420" t="str">
        <f t="shared" si="0"/>
        <v>0</v>
      </c>
      <c r="F28" s="377"/>
    </row>
    <row r="29" spans="2:6" ht="19.95" customHeight="1" thickBot="1" x14ac:dyDescent="0.3">
      <c r="B29" s="225"/>
      <c r="C29" s="208" t="s">
        <v>31</v>
      </c>
      <c r="D29" s="225">
        <v>0</v>
      </c>
      <c r="E29" s="421" t="str">
        <f t="shared" si="0"/>
        <v>0</v>
      </c>
      <c r="F29" s="207"/>
    </row>
    <row r="30" spans="2:6" ht="12.75" customHeight="1" x14ac:dyDescent="0.25">
      <c r="B30" s="25"/>
    </row>
    <row r="31" spans="2:6" ht="13.5" customHeight="1" thickBot="1" x14ac:dyDescent="0.3">
      <c r="B31" s="25"/>
    </row>
    <row r="32" spans="2:6" ht="16.5" customHeight="1" thickBot="1" x14ac:dyDescent="0.35">
      <c r="B32" s="289" t="s">
        <v>63</v>
      </c>
      <c r="C32" s="290"/>
      <c r="D32" s="290"/>
      <c r="E32" s="290"/>
      <c r="F32" s="291"/>
    </row>
    <row r="33" spans="2:7" ht="16.5" customHeight="1" thickBot="1" x14ac:dyDescent="0.3">
      <c r="B33" s="29" t="s">
        <v>64</v>
      </c>
      <c r="C33" s="30" t="s">
        <v>65</v>
      </c>
      <c r="D33" s="292" t="s">
        <v>66</v>
      </c>
      <c r="E33" s="293"/>
      <c r="F33" s="30" t="s">
        <v>67</v>
      </c>
    </row>
    <row r="34" spans="2:7" ht="19.95" customHeight="1" x14ac:dyDescent="0.3">
      <c r="B34" s="31" t="s">
        <v>19</v>
      </c>
      <c r="C34" s="32" t="s">
        <v>115</v>
      </c>
      <c r="D34" s="294" t="s">
        <v>26</v>
      </c>
      <c r="E34" s="295"/>
      <c r="F34" s="54">
        <v>183</v>
      </c>
      <c r="G34" s="26" t="s">
        <v>116</v>
      </c>
    </row>
    <row r="35" spans="2:7" ht="19.95" customHeight="1" x14ac:dyDescent="0.3">
      <c r="B35" s="33" t="s">
        <v>42</v>
      </c>
      <c r="C35" s="34" t="s">
        <v>117</v>
      </c>
      <c r="D35" s="294" t="s">
        <v>21</v>
      </c>
      <c r="E35" s="295"/>
      <c r="F35" s="55">
        <v>183</v>
      </c>
    </row>
    <row r="36" spans="2:7" ht="19.95" customHeight="1" thickBot="1" x14ac:dyDescent="0.35">
      <c r="B36" s="35" t="s">
        <v>43</v>
      </c>
      <c r="C36" s="36" t="s">
        <v>118</v>
      </c>
      <c r="D36" s="282" t="s">
        <v>29</v>
      </c>
      <c r="E36" s="283"/>
      <c r="F36" s="86">
        <v>182</v>
      </c>
    </row>
    <row r="37" spans="2:7" ht="12.75" customHeight="1" x14ac:dyDescent="0.25">
      <c r="B37" s="25"/>
    </row>
    <row r="38" spans="2:7" ht="12.75" customHeight="1" x14ac:dyDescent="0.25">
      <c r="B38" s="25"/>
    </row>
    <row r="39" spans="2:7" ht="12.75" customHeight="1" x14ac:dyDescent="0.25">
      <c r="B39" s="25"/>
    </row>
    <row r="40" spans="2:7" ht="12.75" customHeight="1" x14ac:dyDescent="0.25">
      <c r="B40" s="25"/>
    </row>
    <row r="41" spans="2:7" ht="12.75" customHeight="1" x14ac:dyDescent="0.25">
      <c r="B41" s="25"/>
    </row>
    <row r="42" spans="2:7" ht="12.75" customHeight="1" x14ac:dyDescent="0.25">
      <c r="B42" s="25"/>
    </row>
    <row r="43" spans="2:7" ht="12.75" customHeight="1" x14ac:dyDescent="0.25">
      <c r="B43" s="25"/>
    </row>
    <row r="44" spans="2:7" ht="12.75" customHeight="1" x14ac:dyDescent="0.25">
      <c r="B44" s="25"/>
    </row>
    <row r="45" spans="2:7" ht="12.75" customHeight="1" x14ac:dyDescent="0.25">
      <c r="B45" s="25"/>
    </row>
    <row r="46" spans="2:7" ht="12.75" customHeight="1" x14ac:dyDescent="0.25">
      <c r="B46" s="25"/>
    </row>
    <row r="47" spans="2:7" ht="12.75" customHeight="1" x14ac:dyDescent="0.25">
      <c r="B47" s="25"/>
    </row>
    <row r="48" spans="2:7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  <row r="996" spans="2:2" ht="12.75" customHeight="1" x14ac:dyDescent="0.25">
      <c r="B996" s="25"/>
    </row>
    <row r="997" spans="2:2" ht="12.75" customHeight="1" x14ac:dyDescent="0.25">
      <c r="B997" s="25"/>
    </row>
    <row r="998" spans="2:2" ht="12.75" customHeight="1" x14ac:dyDescent="0.25">
      <c r="B998" s="25"/>
    </row>
    <row r="999" spans="2:2" ht="12.75" customHeight="1" x14ac:dyDescent="0.25">
      <c r="B999" s="25"/>
    </row>
    <row r="1000" spans="2:2" ht="12.75" customHeight="1" x14ac:dyDescent="0.25">
      <c r="B1000" s="25"/>
    </row>
    <row r="1001" spans="2:2" ht="12.75" customHeight="1" x14ac:dyDescent="0.25">
      <c r="B1001" s="25"/>
    </row>
    <row r="1002" spans="2:2" ht="12.75" customHeight="1" x14ac:dyDescent="0.25">
      <c r="B1002" s="25"/>
    </row>
    <row r="1003" spans="2:2" ht="12.75" customHeight="1" x14ac:dyDescent="0.25">
      <c r="B1003" s="25"/>
    </row>
    <row r="1004" spans="2:2" ht="12.75" customHeight="1" x14ac:dyDescent="0.25">
      <c r="B1004" s="25"/>
    </row>
  </sheetData>
  <sortState xmlns:xlrd2="http://schemas.microsoft.com/office/spreadsheetml/2017/richdata2" ref="C9:F27">
    <sortCondition descending="1" ref="F27"/>
  </sortState>
  <mergeCells count="12">
    <mergeCell ref="B3:F3"/>
    <mergeCell ref="B2:F2"/>
    <mergeCell ref="B4:F4"/>
    <mergeCell ref="B5:F5"/>
    <mergeCell ref="D36:E36"/>
    <mergeCell ref="D7:E7"/>
    <mergeCell ref="C7:C8"/>
    <mergeCell ref="F7:F8"/>
    <mergeCell ref="B32:F32"/>
    <mergeCell ref="D33:E33"/>
    <mergeCell ref="D34:E34"/>
    <mergeCell ref="D35:E35"/>
  </mergeCells>
  <pageMargins left="0.70866141732283472" right="0.42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3734-3A9D-4004-9776-29010C77D876}">
  <sheetPr>
    <tabColor rgb="FF00B050"/>
  </sheetPr>
  <dimension ref="B2:J1004"/>
  <sheetViews>
    <sheetView topLeftCell="A13" workbookViewId="0">
      <selection activeCell="H28" sqref="H28"/>
    </sheetView>
  </sheetViews>
  <sheetFormatPr defaultColWidth="14.44140625" defaultRowHeight="15" customHeight="1" x14ac:dyDescent="0.25"/>
  <cols>
    <col min="1" max="1" width="6.6640625" style="26" customWidth="1"/>
    <col min="2" max="2" width="4.21875" style="26" customWidth="1"/>
    <col min="3" max="3" width="27.44140625" style="26" customWidth="1"/>
    <col min="4" max="4" width="16.21875" style="26" customWidth="1"/>
    <col min="5" max="5" width="13" style="26" customWidth="1"/>
    <col min="6" max="6" width="13.5546875" style="26" customWidth="1"/>
    <col min="7" max="7" width="4" style="26" customWidth="1"/>
    <col min="8" max="8" width="7.33203125" style="26" customWidth="1"/>
    <col min="9" max="9" width="11.44140625" style="26" customWidth="1"/>
    <col min="10" max="25" width="8" style="26" customWidth="1"/>
    <col min="26" max="16384" width="14.44140625" style="26"/>
  </cols>
  <sheetData>
    <row r="2" spans="2:10" ht="47.4" customHeight="1" x14ac:dyDescent="0.25">
      <c r="B2" s="281"/>
      <c r="C2" s="281"/>
      <c r="D2" s="281"/>
      <c r="E2" s="281"/>
      <c r="F2" s="281"/>
    </row>
    <row r="3" spans="2:10" ht="13.2" x14ac:dyDescent="0.25">
      <c r="B3" s="280" t="s">
        <v>84</v>
      </c>
      <c r="C3" s="280"/>
      <c r="D3" s="280"/>
      <c r="E3" s="280"/>
      <c r="F3" s="280"/>
      <c r="G3" s="280"/>
    </row>
    <row r="4" spans="2:10" ht="13.2" x14ac:dyDescent="0.25">
      <c r="B4" s="281" t="s">
        <v>85</v>
      </c>
      <c r="C4" s="281"/>
      <c r="D4" s="281"/>
      <c r="E4" s="281"/>
      <c r="F4" s="281"/>
      <c r="G4" s="281"/>
    </row>
    <row r="5" spans="2:10" ht="13.2" x14ac:dyDescent="0.25">
      <c r="B5" s="281" t="s">
        <v>86</v>
      </c>
      <c r="C5" s="281"/>
      <c r="D5" s="281"/>
      <c r="E5" s="281"/>
      <c r="F5" s="281"/>
      <c r="G5" s="281"/>
    </row>
    <row r="6" spans="2:10" ht="8.4" customHeight="1" thickBot="1" x14ac:dyDescent="0.3">
      <c r="B6" s="25"/>
      <c r="C6" s="27"/>
    </row>
    <row r="7" spans="2:10" ht="16.5" customHeight="1" thickBot="1" x14ac:dyDescent="0.35">
      <c r="B7" s="28" t="s">
        <v>13</v>
      </c>
      <c r="C7" s="286" t="s">
        <v>2</v>
      </c>
      <c r="D7" s="284" t="s">
        <v>6</v>
      </c>
      <c r="E7" s="285"/>
      <c r="F7" s="288" t="s">
        <v>68</v>
      </c>
    </row>
    <row r="8" spans="2:10" ht="16.5" customHeight="1" thickBot="1" x14ac:dyDescent="0.35">
      <c r="B8" s="146" t="s">
        <v>16</v>
      </c>
      <c r="C8" s="287"/>
      <c r="D8" s="147" t="s">
        <v>17</v>
      </c>
      <c r="E8" s="148" t="s">
        <v>18</v>
      </c>
      <c r="F8" s="287"/>
    </row>
    <row r="9" spans="2:10" ht="19.95" customHeight="1" thickBot="1" x14ac:dyDescent="0.35">
      <c r="B9" s="149">
        <v>1</v>
      </c>
      <c r="C9" s="262" t="s">
        <v>25</v>
      </c>
      <c r="D9" s="85">
        <v>1</v>
      </c>
      <c r="E9" s="83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  <c r="F9" s="150">
        <v>564</v>
      </c>
    </row>
    <row r="10" spans="2:10" ht="19.95" customHeight="1" thickBot="1" x14ac:dyDescent="0.35">
      <c r="B10" s="151">
        <v>2</v>
      </c>
      <c r="C10" s="257" t="s">
        <v>34</v>
      </c>
      <c r="D10" s="85">
        <v>2</v>
      </c>
      <c r="E10" s="83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  <c r="F10" s="150">
        <v>561</v>
      </c>
    </row>
    <row r="11" spans="2:10" ht="19.95" customHeight="1" thickBot="1" x14ac:dyDescent="0.35">
      <c r="B11" s="149">
        <v>3</v>
      </c>
      <c r="C11" s="262" t="s">
        <v>36</v>
      </c>
      <c r="D11" s="84">
        <v>3</v>
      </c>
      <c r="E11" s="83" t="str">
        <f t="shared" si="0"/>
        <v>18</v>
      </c>
      <c r="F11" s="150">
        <v>552</v>
      </c>
    </row>
    <row r="12" spans="2:10" ht="19.95" customHeight="1" x14ac:dyDescent="0.3">
      <c r="B12" s="154">
        <v>4</v>
      </c>
      <c r="C12" s="152" t="s">
        <v>24</v>
      </c>
      <c r="D12" s="162">
        <v>4</v>
      </c>
      <c r="E12" s="167" t="str">
        <f t="shared" si="0"/>
        <v>17</v>
      </c>
      <c r="F12" s="170">
        <v>540</v>
      </c>
    </row>
    <row r="13" spans="2:10" ht="19.95" customHeight="1" x14ac:dyDescent="0.3">
      <c r="B13" s="155">
        <v>5</v>
      </c>
      <c r="C13" s="153" t="s">
        <v>35</v>
      </c>
      <c r="D13" s="163">
        <v>5</v>
      </c>
      <c r="E13" s="168" t="str">
        <f t="shared" si="0"/>
        <v>16</v>
      </c>
      <c r="F13" s="171">
        <v>539</v>
      </c>
    </row>
    <row r="14" spans="2:10" ht="19.95" customHeight="1" x14ac:dyDescent="0.3">
      <c r="B14" s="155">
        <v>6</v>
      </c>
      <c r="C14" s="153" t="s">
        <v>23</v>
      </c>
      <c r="D14" s="163">
        <v>6</v>
      </c>
      <c r="E14" s="168" t="str">
        <f t="shared" si="0"/>
        <v>15</v>
      </c>
      <c r="F14" s="171">
        <v>531</v>
      </c>
      <c r="J14" s="52"/>
    </row>
    <row r="15" spans="2:10" ht="19.95" customHeight="1" x14ac:dyDescent="0.3">
      <c r="B15" s="155">
        <v>7</v>
      </c>
      <c r="C15" s="153" t="s">
        <v>33</v>
      </c>
      <c r="D15" s="163">
        <v>7</v>
      </c>
      <c r="E15" s="168" t="str">
        <f t="shared" si="0"/>
        <v>14</v>
      </c>
      <c r="F15" s="171">
        <v>515</v>
      </c>
      <c r="J15" s="52"/>
    </row>
    <row r="16" spans="2:10" ht="19.95" customHeight="1" x14ac:dyDescent="0.3">
      <c r="B16" s="155">
        <v>8</v>
      </c>
      <c r="C16" s="426" t="s">
        <v>37</v>
      </c>
      <c r="D16" s="163">
        <v>8</v>
      </c>
      <c r="E16" s="168" t="str">
        <f t="shared" si="0"/>
        <v>13</v>
      </c>
      <c r="F16" s="171">
        <v>511</v>
      </c>
    </row>
    <row r="17" spans="2:8" ht="19.95" customHeight="1" x14ac:dyDescent="0.3">
      <c r="B17" s="155">
        <v>9</v>
      </c>
      <c r="C17" s="253" t="s">
        <v>26</v>
      </c>
      <c r="D17" s="163">
        <v>9</v>
      </c>
      <c r="E17" s="168" t="str">
        <f t="shared" si="0"/>
        <v>12</v>
      </c>
      <c r="F17" s="171">
        <v>505</v>
      </c>
    </row>
    <row r="18" spans="2:8" ht="19.95" customHeight="1" x14ac:dyDescent="0.3">
      <c r="B18" s="155">
        <v>10</v>
      </c>
      <c r="C18" s="152" t="s">
        <v>20</v>
      </c>
      <c r="D18" s="163">
        <v>10</v>
      </c>
      <c r="E18" s="168" t="str">
        <f t="shared" si="0"/>
        <v>11</v>
      </c>
      <c r="F18" s="171">
        <v>500</v>
      </c>
    </row>
    <row r="19" spans="2:8" ht="19.95" customHeight="1" x14ac:dyDescent="0.3">
      <c r="B19" s="155">
        <v>11</v>
      </c>
      <c r="C19" s="426" t="s">
        <v>39</v>
      </c>
      <c r="D19" s="163">
        <v>11</v>
      </c>
      <c r="E19" s="168" t="str">
        <f t="shared" si="0"/>
        <v>10</v>
      </c>
      <c r="F19" s="171">
        <v>481</v>
      </c>
    </row>
    <row r="20" spans="2:8" ht="19.95" customHeight="1" x14ac:dyDescent="0.3">
      <c r="B20" s="156">
        <v>12</v>
      </c>
      <c r="C20" s="427" t="s">
        <v>29</v>
      </c>
      <c r="D20" s="163">
        <v>12</v>
      </c>
      <c r="E20" s="168" t="str">
        <f t="shared" si="0"/>
        <v>9</v>
      </c>
      <c r="F20" s="171">
        <v>473</v>
      </c>
    </row>
    <row r="21" spans="2:8" ht="19.95" customHeight="1" x14ac:dyDescent="0.3">
      <c r="B21" s="155">
        <v>13</v>
      </c>
      <c r="C21" s="152" t="s">
        <v>21</v>
      </c>
      <c r="D21" s="163">
        <v>13</v>
      </c>
      <c r="E21" s="168" t="str">
        <f t="shared" si="0"/>
        <v>8</v>
      </c>
      <c r="F21" s="171">
        <v>453</v>
      </c>
    </row>
    <row r="22" spans="2:8" ht="19.95" customHeight="1" x14ac:dyDescent="0.3">
      <c r="B22" s="155">
        <v>14</v>
      </c>
      <c r="C22" s="153" t="s">
        <v>28</v>
      </c>
      <c r="D22" s="164">
        <v>14</v>
      </c>
      <c r="E22" s="168" t="str">
        <f t="shared" si="0"/>
        <v>7</v>
      </c>
      <c r="F22" s="172">
        <v>440</v>
      </c>
    </row>
    <row r="23" spans="2:8" ht="19.95" customHeight="1" x14ac:dyDescent="0.3">
      <c r="B23" s="155">
        <v>15</v>
      </c>
      <c r="C23" s="153" t="s">
        <v>30</v>
      </c>
      <c r="D23" s="163">
        <v>15</v>
      </c>
      <c r="E23" s="168" t="str">
        <f t="shared" si="0"/>
        <v>6</v>
      </c>
      <c r="F23" s="171">
        <v>393</v>
      </c>
    </row>
    <row r="24" spans="2:8" ht="19.95" customHeight="1" x14ac:dyDescent="0.3">
      <c r="B24" s="155">
        <v>16</v>
      </c>
      <c r="C24" s="153" t="s">
        <v>27</v>
      </c>
      <c r="D24" s="164">
        <v>16</v>
      </c>
      <c r="E24" s="168" t="str">
        <f t="shared" si="0"/>
        <v>5</v>
      </c>
      <c r="F24" s="172">
        <v>385</v>
      </c>
    </row>
    <row r="25" spans="2:8" ht="19.95" customHeight="1" x14ac:dyDescent="0.3">
      <c r="B25" s="157">
        <v>17</v>
      </c>
      <c r="C25" s="160" t="s">
        <v>38</v>
      </c>
      <c r="D25" s="165">
        <v>17</v>
      </c>
      <c r="E25" s="168" t="str">
        <f t="shared" si="0"/>
        <v>4</v>
      </c>
      <c r="F25" s="173">
        <v>321</v>
      </c>
    </row>
    <row r="26" spans="2:8" ht="19.95" customHeight="1" x14ac:dyDescent="0.3">
      <c r="B26" s="158">
        <v>18</v>
      </c>
      <c r="C26" s="214" t="s">
        <v>40</v>
      </c>
      <c r="D26" s="166">
        <v>18</v>
      </c>
      <c r="E26" s="168" t="str">
        <f t="shared" si="0"/>
        <v>3</v>
      </c>
      <c r="F26" s="174">
        <v>251</v>
      </c>
    </row>
    <row r="27" spans="2:8" ht="19.95" customHeight="1" x14ac:dyDescent="0.3">
      <c r="B27" s="377"/>
      <c r="C27" s="424" t="s">
        <v>32</v>
      </c>
      <c r="D27" s="406">
        <v>0</v>
      </c>
      <c r="E27" s="425" t="str">
        <f t="shared" si="0"/>
        <v>0</v>
      </c>
      <c r="F27" s="375"/>
    </row>
    <row r="28" spans="2:8" ht="19.95" customHeight="1" x14ac:dyDescent="0.3">
      <c r="B28" s="258"/>
      <c r="C28" s="259" t="s">
        <v>22</v>
      </c>
      <c r="D28" s="260">
        <v>0</v>
      </c>
      <c r="E28" s="261" t="str">
        <f t="shared" si="0"/>
        <v>0</v>
      </c>
      <c r="F28" s="258"/>
    </row>
    <row r="29" spans="2:8" ht="19.95" customHeight="1" thickBot="1" x14ac:dyDescent="0.35">
      <c r="B29" s="207"/>
      <c r="C29" s="208" t="s">
        <v>31</v>
      </c>
      <c r="D29" s="209">
        <v>0</v>
      </c>
      <c r="E29" s="210" t="str">
        <f t="shared" si="0"/>
        <v>0</v>
      </c>
      <c r="F29" s="207"/>
    </row>
    <row r="30" spans="2:8" ht="12.75" customHeight="1" x14ac:dyDescent="0.25">
      <c r="B30" s="25"/>
    </row>
    <row r="31" spans="2:8" ht="13.5" customHeight="1" thickBot="1" x14ac:dyDescent="0.3">
      <c r="B31" s="25"/>
    </row>
    <row r="32" spans="2:8" ht="16.5" customHeight="1" thickBot="1" x14ac:dyDescent="0.35">
      <c r="B32" s="308" t="s">
        <v>63</v>
      </c>
      <c r="C32" s="309"/>
      <c r="D32" s="309"/>
      <c r="E32" s="309"/>
      <c r="F32" s="309"/>
      <c r="G32" s="309"/>
      <c r="H32" s="310"/>
    </row>
    <row r="33" spans="2:8" ht="31.8" thickBot="1" x14ac:dyDescent="0.3">
      <c r="B33" s="178" t="s">
        <v>64</v>
      </c>
      <c r="C33" s="179" t="s">
        <v>65</v>
      </c>
      <c r="D33" s="296" t="s">
        <v>66</v>
      </c>
      <c r="E33" s="297"/>
      <c r="F33" s="180" t="s">
        <v>69</v>
      </c>
      <c r="G33" s="300" t="s">
        <v>77</v>
      </c>
      <c r="H33" s="301"/>
    </row>
    <row r="34" spans="2:8" ht="19.95" customHeight="1" x14ac:dyDescent="0.3">
      <c r="B34" s="31" t="s">
        <v>19</v>
      </c>
      <c r="C34" s="32" t="s">
        <v>119</v>
      </c>
      <c r="D34" s="298" t="s">
        <v>25</v>
      </c>
      <c r="E34" s="299"/>
      <c r="F34" s="175">
        <v>152</v>
      </c>
      <c r="G34" s="302"/>
      <c r="H34" s="303"/>
    </row>
    <row r="35" spans="2:8" ht="19.95" customHeight="1" x14ac:dyDescent="0.3">
      <c r="B35" s="33" t="s">
        <v>42</v>
      </c>
      <c r="C35" s="34" t="s">
        <v>120</v>
      </c>
      <c r="D35" s="311" t="s">
        <v>39</v>
      </c>
      <c r="E35" s="312"/>
      <c r="F35" s="176">
        <v>150</v>
      </c>
      <c r="G35" s="304"/>
      <c r="H35" s="305"/>
    </row>
    <row r="36" spans="2:8" ht="19.95" customHeight="1" thickBot="1" x14ac:dyDescent="0.35">
      <c r="B36" s="35" t="s">
        <v>43</v>
      </c>
      <c r="C36" s="36" t="s">
        <v>121</v>
      </c>
      <c r="D36" s="313" t="s">
        <v>23</v>
      </c>
      <c r="E36" s="314"/>
      <c r="F36" s="177">
        <v>149</v>
      </c>
      <c r="G36" s="306"/>
      <c r="H36" s="307"/>
    </row>
    <row r="37" spans="2:8" ht="12.75" customHeight="1" x14ac:dyDescent="0.25">
      <c r="B37" s="25"/>
    </row>
    <row r="38" spans="2:8" ht="12.75" customHeight="1" x14ac:dyDescent="0.25">
      <c r="B38" s="25"/>
    </row>
    <row r="39" spans="2:8" ht="12.75" customHeight="1" x14ac:dyDescent="0.25">
      <c r="B39" s="25"/>
    </row>
    <row r="40" spans="2:8" ht="12.75" customHeight="1" x14ac:dyDescent="0.25">
      <c r="B40" s="25"/>
    </row>
    <row r="41" spans="2:8" ht="12.75" customHeight="1" x14ac:dyDescent="0.25">
      <c r="B41" s="25"/>
    </row>
    <row r="42" spans="2:8" ht="12.75" customHeight="1" x14ac:dyDescent="0.25">
      <c r="B42" s="25"/>
    </row>
    <row r="43" spans="2:8" ht="12.75" customHeight="1" x14ac:dyDescent="0.25">
      <c r="B43" s="25"/>
    </row>
    <row r="44" spans="2:8" ht="12.75" customHeight="1" x14ac:dyDescent="0.25">
      <c r="B44" s="25"/>
    </row>
    <row r="45" spans="2:8" ht="12.75" customHeight="1" x14ac:dyDescent="0.25">
      <c r="B45" s="25"/>
    </row>
    <row r="46" spans="2:8" ht="12.75" customHeight="1" x14ac:dyDescent="0.25">
      <c r="B46" s="25"/>
    </row>
    <row r="47" spans="2:8" ht="12.75" customHeight="1" x14ac:dyDescent="0.25">
      <c r="B47" s="25"/>
    </row>
    <row r="48" spans="2:8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  <row r="996" spans="2:2" ht="12.75" customHeight="1" x14ac:dyDescent="0.25">
      <c r="B996" s="25"/>
    </row>
    <row r="997" spans="2:2" ht="12.75" customHeight="1" x14ac:dyDescent="0.25">
      <c r="B997" s="25"/>
    </row>
    <row r="998" spans="2:2" ht="12.75" customHeight="1" x14ac:dyDescent="0.25">
      <c r="B998" s="25"/>
    </row>
    <row r="999" spans="2:2" ht="12.75" customHeight="1" x14ac:dyDescent="0.25">
      <c r="B999" s="25"/>
    </row>
    <row r="1000" spans="2:2" ht="12.75" customHeight="1" x14ac:dyDescent="0.25">
      <c r="B1000" s="25"/>
    </row>
    <row r="1001" spans="2:2" ht="12.75" customHeight="1" x14ac:dyDescent="0.25">
      <c r="B1001" s="25"/>
    </row>
    <row r="1002" spans="2:2" ht="12.75" customHeight="1" x14ac:dyDescent="0.25">
      <c r="B1002" s="25"/>
    </row>
    <row r="1003" spans="2:2" ht="12.75" customHeight="1" x14ac:dyDescent="0.25">
      <c r="B1003" s="25"/>
    </row>
    <row r="1004" spans="2:2" ht="12.75" customHeight="1" x14ac:dyDescent="0.25">
      <c r="B1004" s="25"/>
    </row>
  </sheetData>
  <mergeCells count="16">
    <mergeCell ref="G36:H36"/>
    <mergeCell ref="B32:H32"/>
    <mergeCell ref="D35:E35"/>
    <mergeCell ref="D36:E36"/>
    <mergeCell ref="D33:E33"/>
    <mergeCell ref="D34:E34"/>
    <mergeCell ref="G33:H33"/>
    <mergeCell ref="G34:H34"/>
    <mergeCell ref="G35:H35"/>
    <mergeCell ref="B2:F2"/>
    <mergeCell ref="C7:C8"/>
    <mergeCell ref="D7:E7"/>
    <mergeCell ref="F7:F8"/>
    <mergeCell ref="B3:G3"/>
    <mergeCell ref="B4:G4"/>
    <mergeCell ref="B5:G5"/>
  </mergeCells>
  <pageMargins left="0.70866141732283472" right="0.43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L987"/>
  <sheetViews>
    <sheetView topLeftCell="A25" workbookViewId="0">
      <selection activeCell="I27" sqref="I27"/>
    </sheetView>
  </sheetViews>
  <sheetFormatPr defaultColWidth="14.44140625" defaultRowHeight="15" customHeight="1" x14ac:dyDescent="0.25"/>
  <cols>
    <col min="1" max="1" width="12.21875" customWidth="1"/>
    <col min="2" max="2" width="4.21875" customWidth="1"/>
    <col min="3" max="3" width="27.44140625" customWidth="1"/>
    <col min="4" max="4" width="16.21875" customWidth="1"/>
    <col min="5" max="5" width="15" customWidth="1"/>
    <col min="6" max="6" width="11.5546875" customWidth="1"/>
    <col min="7" max="7" width="9.109375" customWidth="1"/>
    <col min="8" max="12" width="11.44140625" customWidth="1"/>
    <col min="13" max="22" width="8" customWidth="1"/>
  </cols>
  <sheetData>
    <row r="2" spans="1:12" ht="53.4" customHeight="1" x14ac:dyDescent="0.25"/>
    <row r="3" spans="1:12" ht="15" customHeight="1" x14ac:dyDescent="0.25">
      <c r="B3" s="280" t="s">
        <v>84</v>
      </c>
      <c r="C3" s="280"/>
      <c r="D3" s="280"/>
      <c r="E3" s="280"/>
      <c r="F3" s="280"/>
      <c r="G3" s="280"/>
    </row>
    <row r="4" spans="1:12" ht="15" customHeight="1" x14ac:dyDescent="0.25">
      <c r="B4" s="281" t="s">
        <v>85</v>
      </c>
      <c r="C4" s="281"/>
      <c r="D4" s="281"/>
      <c r="E4" s="281"/>
      <c r="F4" s="281"/>
      <c r="G4" s="281"/>
    </row>
    <row r="5" spans="1:12" ht="15" customHeight="1" x14ac:dyDescent="0.25">
      <c r="B5" s="281" t="s">
        <v>86</v>
      </c>
      <c r="C5" s="281"/>
      <c r="D5" s="281"/>
      <c r="E5" s="281"/>
      <c r="F5" s="281"/>
      <c r="G5" s="281"/>
    </row>
    <row r="6" spans="1:12" ht="7.8" customHeight="1" thickBot="1" x14ac:dyDescent="0.3">
      <c r="A6" s="2"/>
      <c r="B6" s="1"/>
      <c r="C6" s="3"/>
      <c r="D6" s="2"/>
      <c r="E6" s="2"/>
      <c r="F6" s="14"/>
      <c r="G6" s="2"/>
      <c r="H6" s="2"/>
    </row>
    <row r="7" spans="1:12" ht="16.5" customHeight="1" thickBot="1" x14ac:dyDescent="0.35">
      <c r="B7" s="5" t="s">
        <v>13</v>
      </c>
      <c r="C7" s="324" t="s">
        <v>2</v>
      </c>
      <c r="D7" s="317" t="s">
        <v>7</v>
      </c>
      <c r="E7" s="318"/>
      <c r="F7" s="318"/>
      <c r="G7" s="319"/>
      <c r="J7" s="2"/>
      <c r="K7" s="2"/>
      <c r="L7" s="2"/>
    </row>
    <row r="8" spans="1:12" ht="16.5" customHeight="1" thickBot="1" x14ac:dyDescent="0.35">
      <c r="B8" s="8" t="s">
        <v>16</v>
      </c>
      <c r="C8" s="325"/>
      <c r="D8" s="9" t="s">
        <v>17</v>
      </c>
      <c r="E8" s="75" t="s">
        <v>18</v>
      </c>
      <c r="F8" s="76" t="s">
        <v>70</v>
      </c>
      <c r="G8" s="76" t="s">
        <v>78</v>
      </c>
      <c r="J8" s="2"/>
      <c r="K8" s="2"/>
      <c r="L8" s="2"/>
    </row>
    <row r="9" spans="1:12" ht="15.75" customHeight="1" thickBot="1" x14ac:dyDescent="0.35">
      <c r="B9" s="41">
        <v>1</v>
      </c>
      <c r="C9" s="263" t="s">
        <v>40</v>
      </c>
      <c r="D9" s="77">
        <v>1</v>
      </c>
      <c r="E9" s="83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  <c r="F9" s="78">
        <v>19.5</v>
      </c>
      <c r="G9" s="63"/>
      <c r="J9" s="15"/>
      <c r="K9" s="16"/>
      <c r="L9" s="2"/>
    </row>
    <row r="10" spans="1:12" ht="15.75" customHeight="1" thickBot="1" x14ac:dyDescent="0.35">
      <c r="B10" s="42">
        <v>2</v>
      </c>
      <c r="C10" s="264" t="s">
        <v>37</v>
      </c>
      <c r="D10" s="79">
        <v>2</v>
      </c>
      <c r="E10" s="83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  <c r="F10" s="78">
        <v>19</v>
      </c>
      <c r="G10" s="63"/>
      <c r="J10" s="15"/>
      <c r="K10" s="16"/>
      <c r="L10" s="2"/>
    </row>
    <row r="11" spans="1:12" ht="16.5" customHeight="1" thickBot="1" x14ac:dyDescent="0.35">
      <c r="B11" s="42">
        <v>3</v>
      </c>
      <c r="C11" s="265" t="s">
        <v>27</v>
      </c>
      <c r="D11" s="80">
        <v>3</v>
      </c>
      <c r="E11" s="200" t="str">
        <f t="shared" si="0"/>
        <v>18</v>
      </c>
      <c r="F11" s="199">
        <v>18</v>
      </c>
      <c r="G11" s="63"/>
      <c r="J11" s="15"/>
      <c r="K11" s="16"/>
      <c r="L11" s="2"/>
    </row>
    <row r="12" spans="1:12" ht="15" customHeight="1" x14ac:dyDescent="0.3">
      <c r="B12" s="188">
        <v>4</v>
      </c>
      <c r="C12" s="402" t="s">
        <v>21</v>
      </c>
      <c r="D12" s="189">
        <v>4</v>
      </c>
      <c r="E12" s="201" t="str">
        <f t="shared" si="0"/>
        <v>17</v>
      </c>
      <c r="F12" s="204">
        <v>17</v>
      </c>
      <c r="G12" s="68"/>
      <c r="J12" s="17"/>
      <c r="K12" s="18"/>
      <c r="L12" s="2"/>
    </row>
    <row r="13" spans="1:12" ht="15" customHeight="1" x14ac:dyDescent="0.3">
      <c r="B13" s="190">
        <v>5</v>
      </c>
      <c r="C13" s="21" t="s">
        <v>33</v>
      </c>
      <c r="D13" s="58">
        <v>5</v>
      </c>
      <c r="E13" s="202" t="str">
        <f t="shared" si="0"/>
        <v>16</v>
      </c>
      <c r="F13" s="205">
        <v>16.5</v>
      </c>
      <c r="G13" s="64"/>
      <c r="I13" s="2"/>
      <c r="J13" s="17"/>
      <c r="K13" s="18"/>
      <c r="L13" s="2"/>
    </row>
    <row r="14" spans="1:12" ht="15" customHeight="1" x14ac:dyDescent="0.3">
      <c r="B14" s="191">
        <v>6</v>
      </c>
      <c r="C14" s="21" t="s">
        <v>26</v>
      </c>
      <c r="D14" s="57">
        <v>6</v>
      </c>
      <c r="E14" s="202" t="str">
        <f t="shared" si="0"/>
        <v>15</v>
      </c>
      <c r="F14" s="205">
        <v>16</v>
      </c>
      <c r="G14" s="64"/>
      <c r="I14" s="2"/>
      <c r="J14" s="17"/>
      <c r="K14" s="18"/>
      <c r="L14" s="2"/>
    </row>
    <row r="15" spans="1:12" ht="15" customHeight="1" x14ac:dyDescent="0.3">
      <c r="B15" s="190">
        <v>7</v>
      </c>
      <c r="C15" s="21" t="s">
        <v>20</v>
      </c>
      <c r="D15" s="57">
        <v>7</v>
      </c>
      <c r="E15" s="202" t="str">
        <f t="shared" si="0"/>
        <v>14</v>
      </c>
      <c r="F15" s="205">
        <v>15</v>
      </c>
      <c r="G15" s="64">
        <v>96.5</v>
      </c>
      <c r="I15" s="2"/>
      <c r="J15" s="17"/>
      <c r="K15" s="18"/>
      <c r="L15" s="2"/>
    </row>
    <row r="16" spans="1:12" ht="15" customHeight="1" x14ac:dyDescent="0.3">
      <c r="B16" s="192">
        <v>8</v>
      </c>
      <c r="C16" s="21" t="s">
        <v>35</v>
      </c>
      <c r="D16" s="57">
        <v>8</v>
      </c>
      <c r="E16" s="202" t="str">
        <f t="shared" si="0"/>
        <v>13</v>
      </c>
      <c r="F16" s="205">
        <v>15</v>
      </c>
      <c r="G16" s="64">
        <v>88</v>
      </c>
      <c r="I16" s="2"/>
      <c r="J16" s="17"/>
      <c r="K16" s="18"/>
      <c r="L16" s="2"/>
    </row>
    <row r="17" spans="2:12" ht="15" customHeight="1" x14ac:dyDescent="0.3">
      <c r="B17" s="192">
        <v>9</v>
      </c>
      <c r="C17" s="21" t="s">
        <v>23</v>
      </c>
      <c r="D17" s="57">
        <v>9</v>
      </c>
      <c r="E17" s="202" t="str">
        <f t="shared" si="0"/>
        <v>12</v>
      </c>
      <c r="F17" s="205">
        <v>14</v>
      </c>
      <c r="G17" s="64">
        <v>104</v>
      </c>
      <c r="I17" s="2"/>
      <c r="J17" s="17"/>
      <c r="K17" s="18"/>
      <c r="L17" s="2"/>
    </row>
    <row r="18" spans="2:12" ht="15" customHeight="1" x14ac:dyDescent="0.3">
      <c r="B18" s="192">
        <v>10</v>
      </c>
      <c r="C18" s="38" t="s">
        <v>34</v>
      </c>
      <c r="D18" s="57">
        <v>10</v>
      </c>
      <c r="E18" s="202" t="str">
        <f t="shared" si="0"/>
        <v>11</v>
      </c>
      <c r="F18" s="205">
        <v>14</v>
      </c>
      <c r="G18" s="67">
        <v>100.5</v>
      </c>
      <c r="I18" s="2"/>
      <c r="J18" s="17"/>
      <c r="K18" s="18"/>
      <c r="L18" s="2"/>
    </row>
    <row r="19" spans="2:12" ht="15" customHeight="1" x14ac:dyDescent="0.3">
      <c r="B19" s="192">
        <v>11</v>
      </c>
      <c r="C19" s="38" t="s">
        <v>24</v>
      </c>
      <c r="D19" s="58">
        <v>11</v>
      </c>
      <c r="E19" s="202" t="str">
        <f t="shared" si="0"/>
        <v>10</v>
      </c>
      <c r="F19" s="205">
        <v>14</v>
      </c>
      <c r="G19" s="64">
        <v>86</v>
      </c>
      <c r="I19" s="2"/>
      <c r="J19" s="17"/>
      <c r="K19" s="18"/>
      <c r="L19" s="2"/>
    </row>
    <row r="20" spans="2:12" ht="15" customHeight="1" x14ac:dyDescent="0.3">
      <c r="B20" s="192">
        <v>12</v>
      </c>
      <c r="C20" s="38" t="s">
        <v>28</v>
      </c>
      <c r="D20" s="58">
        <v>12</v>
      </c>
      <c r="E20" s="202" t="str">
        <f t="shared" si="0"/>
        <v>9</v>
      </c>
      <c r="F20" s="205">
        <v>13.5</v>
      </c>
      <c r="G20" s="66">
        <v>108</v>
      </c>
      <c r="I20" s="2"/>
      <c r="J20" s="17"/>
      <c r="K20" s="18"/>
      <c r="L20" s="2"/>
    </row>
    <row r="21" spans="2:12" ht="15" customHeight="1" x14ac:dyDescent="0.3">
      <c r="B21" s="192">
        <v>13</v>
      </c>
      <c r="C21" s="38" t="s">
        <v>39</v>
      </c>
      <c r="D21" s="58">
        <v>13</v>
      </c>
      <c r="E21" s="202" t="str">
        <f t="shared" si="0"/>
        <v>8</v>
      </c>
      <c r="F21" s="205">
        <v>13.5</v>
      </c>
      <c r="G21" s="64">
        <v>95</v>
      </c>
      <c r="I21" s="2"/>
      <c r="J21" s="17"/>
      <c r="K21" s="18"/>
      <c r="L21" s="2"/>
    </row>
    <row r="22" spans="2:12" ht="15" customHeight="1" x14ac:dyDescent="0.3">
      <c r="B22" s="191">
        <v>14</v>
      </c>
      <c r="C22" s="21" t="s">
        <v>30</v>
      </c>
      <c r="D22" s="56">
        <v>14</v>
      </c>
      <c r="E22" s="202" t="str">
        <f t="shared" si="0"/>
        <v>7</v>
      </c>
      <c r="F22" s="205">
        <v>13</v>
      </c>
      <c r="G22" s="64"/>
      <c r="I22" s="2"/>
      <c r="J22" s="17"/>
      <c r="K22" s="18"/>
      <c r="L22" s="2"/>
    </row>
    <row r="23" spans="2:12" ht="15" customHeight="1" x14ac:dyDescent="0.3">
      <c r="B23" s="192">
        <v>15</v>
      </c>
      <c r="C23" s="38" t="s">
        <v>29</v>
      </c>
      <c r="D23" s="193">
        <v>15</v>
      </c>
      <c r="E23" s="202" t="str">
        <f t="shared" si="0"/>
        <v>6</v>
      </c>
      <c r="F23" s="205">
        <v>12.5</v>
      </c>
      <c r="G23" s="64"/>
      <c r="I23" s="2"/>
      <c r="J23" s="17"/>
      <c r="K23" s="18"/>
      <c r="L23" s="2"/>
    </row>
    <row r="24" spans="2:12" ht="15" customHeight="1" x14ac:dyDescent="0.3">
      <c r="B24" s="192">
        <v>16</v>
      </c>
      <c r="C24" s="21" t="s">
        <v>25</v>
      </c>
      <c r="D24" s="56">
        <v>16</v>
      </c>
      <c r="E24" s="202" t="str">
        <f t="shared" si="0"/>
        <v>5</v>
      </c>
      <c r="F24" s="205">
        <v>12</v>
      </c>
      <c r="G24" s="65"/>
      <c r="I24" s="2"/>
      <c r="J24" s="17"/>
      <c r="K24" s="18"/>
      <c r="L24" s="2"/>
    </row>
    <row r="25" spans="2:12" ht="15" customHeight="1" x14ac:dyDescent="0.3">
      <c r="B25" s="192">
        <v>17</v>
      </c>
      <c r="C25" s="403" t="s">
        <v>38</v>
      </c>
      <c r="D25" s="56">
        <v>17</v>
      </c>
      <c r="E25" s="202" t="str">
        <f t="shared" si="0"/>
        <v>4</v>
      </c>
      <c r="F25" s="205">
        <v>10</v>
      </c>
      <c r="G25" s="65"/>
      <c r="J25" s="17"/>
      <c r="K25" s="18"/>
      <c r="L25" s="2"/>
    </row>
    <row r="26" spans="2:12" ht="15" customHeight="1" x14ac:dyDescent="0.3">
      <c r="B26" s="194">
        <v>18</v>
      </c>
      <c r="C26" s="404" t="s">
        <v>22</v>
      </c>
      <c r="D26" s="198">
        <v>18</v>
      </c>
      <c r="E26" s="202" t="str">
        <f t="shared" si="0"/>
        <v>3</v>
      </c>
      <c r="F26" s="205">
        <v>4.5</v>
      </c>
      <c r="G26" s="184"/>
      <c r="J26" s="17"/>
      <c r="K26" s="18"/>
      <c r="L26" s="2"/>
    </row>
    <row r="27" spans="2:12" ht="15" customHeight="1" thickBot="1" x14ac:dyDescent="0.35">
      <c r="B27" s="195">
        <v>19</v>
      </c>
      <c r="C27" s="196" t="s">
        <v>36</v>
      </c>
      <c r="D27" s="197">
        <v>19</v>
      </c>
      <c r="E27" s="203" t="str">
        <f t="shared" si="0"/>
        <v>2</v>
      </c>
      <c r="F27" s="422">
        <v>2.5</v>
      </c>
      <c r="G27" s="206"/>
      <c r="I27" s="40"/>
      <c r="J27" s="17"/>
      <c r="K27" s="18"/>
      <c r="L27" s="2"/>
    </row>
    <row r="28" spans="2:12" ht="15" customHeight="1" x14ac:dyDescent="0.3">
      <c r="B28" s="185"/>
      <c r="C28" s="186" t="s">
        <v>32</v>
      </c>
      <c r="D28" s="187">
        <v>0</v>
      </c>
      <c r="E28" s="212" t="str">
        <f t="shared" si="0"/>
        <v>0</v>
      </c>
      <c r="F28" s="423" t="s">
        <v>76</v>
      </c>
      <c r="G28" s="40"/>
      <c r="I28" s="40"/>
      <c r="J28" s="17"/>
      <c r="K28" s="18"/>
      <c r="L28" s="2"/>
    </row>
    <row r="29" spans="2:12" ht="15.75" customHeight="1" thickBot="1" x14ac:dyDescent="0.35">
      <c r="B29" s="59"/>
      <c r="C29" s="60" t="s">
        <v>31</v>
      </c>
      <c r="D29" s="61">
        <v>0</v>
      </c>
      <c r="E29" s="211" t="str">
        <f t="shared" si="0"/>
        <v>0</v>
      </c>
      <c r="F29" s="62" t="s">
        <v>76</v>
      </c>
      <c r="I29" s="40"/>
      <c r="J29" s="2"/>
      <c r="K29" s="2"/>
      <c r="L29" s="2"/>
    </row>
    <row r="30" spans="2:12" ht="7.5" customHeight="1" x14ac:dyDescent="0.25">
      <c r="B30" s="1"/>
      <c r="F30" s="14"/>
      <c r="H30" s="51"/>
      <c r="I30" s="40"/>
      <c r="J30" s="2"/>
      <c r="K30" s="2"/>
      <c r="L30" s="2"/>
    </row>
    <row r="31" spans="2:12" ht="15.75" customHeight="1" thickBot="1" x14ac:dyDescent="0.3">
      <c r="B31" s="43" t="s">
        <v>71</v>
      </c>
      <c r="C31" s="44"/>
      <c r="D31" s="323" t="s">
        <v>41</v>
      </c>
      <c r="E31" s="321"/>
      <c r="F31" s="45"/>
      <c r="I31" s="40"/>
      <c r="J31" s="2"/>
      <c r="K31" s="2"/>
      <c r="L31" s="2"/>
    </row>
    <row r="32" spans="2:12" ht="15.75" customHeight="1" thickBot="1" x14ac:dyDescent="0.3">
      <c r="B32" s="19" t="s">
        <v>19</v>
      </c>
      <c r="C32" s="46" t="s">
        <v>104</v>
      </c>
      <c r="D32" s="315" t="s">
        <v>40</v>
      </c>
      <c r="E32" s="322"/>
      <c r="F32" s="20">
        <v>6</v>
      </c>
      <c r="I32" s="74"/>
    </row>
    <row r="33" spans="2:9" ht="12.75" customHeight="1" thickBot="1" x14ac:dyDescent="0.3">
      <c r="B33" s="19" t="s">
        <v>42</v>
      </c>
      <c r="C33" s="46" t="s">
        <v>103</v>
      </c>
      <c r="D33" s="315" t="s">
        <v>39</v>
      </c>
      <c r="E33" s="322"/>
      <c r="F33" s="20">
        <v>6</v>
      </c>
      <c r="I33" s="73"/>
    </row>
    <row r="34" spans="2:9" ht="12.75" customHeight="1" thickBot="1" x14ac:dyDescent="0.3">
      <c r="B34" s="19" t="s">
        <v>43</v>
      </c>
      <c r="C34" s="46" t="s">
        <v>105</v>
      </c>
      <c r="D34" s="315" t="s">
        <v>37</v>
      </c>
      <c r="E34" s="316"/>
      <c r="F34" s="69">
        <v>5.5</v>
      </c>
      <c r="I34" s="73"/>
    </row>
    <row r="35" spans="2:9" ht="12.75" customHeight="1" x14ac:dyDescent="0.25">
      <c r="B35" s="47"/>
      <c r="C35" s="44"/>
      <c r="D35" s="43"/>
      <c r="E35" s="43"/>
      <c r="F35" s="48"/>
      <c r="I35" s="73"/>
    </row>
    <row r="36" spans="2:9" ht="12.75" customHeight="1" thickBot="1" x14ac:dyDescent="0.3">
      <c r="B36" s="43" t="s">
        <v>73</v>
      </c>
      <c r="C36" s="44"/>
      <c r="D36" s="320" t="s">
        <v>41</v>
      </c>
      <c r="E36" s="321"/>
      <c r="F36" s="48"/>
      <c r="G36" s="53"/>
      <c r="I36" s="40"/>
    </row>
    <row r="37" spans="2:9" ht="12.75" customHeight="1" thickBot="1" x14ac:dyDescent="0.3">
      <c r="B37" s="19" t="s">
        <v>19</v>
      </c>
      <c r="C37" s="46" t="s">
        <v>106</v>
      </c>
      <c r="D37" s="315" t="s">
        <v>38</v>
      </c>
      <c r="E37" s="316"/>
      <c r="F37" s="70">
        <v>6</v>
      </c>
      <c r="G37" s="63"/>
    </row>
    <row r="38" spans="2:9" ht="12.75" customHeight="1" thickBot="1" x14ac:dyDescent="0.3">
      <c r="B38" s="19" t="s">
        <v>42</v>
      </c>
      <c r="C38" s="46" t="s">
        <v>107</v>
      </c>
      <c r="D38" s="315" t="s">
        <v>27</v>
      </c>
      <c r="E38" s="322"/>
      <c r="F38" s="70">
        <v>5.5</v>
      </c>
      <c r="G38" s="72"/>
    </row>
    <row r="39" spans="2:9" ht="12.75" customHeight="1" thickBot="1" x14ac:dyDescent="0.3">
      <c r="B39" s="19" t="s">
        <v>43</v>
      </c>
      <c r="C39" s="46" t="s">
        <v>108</v>
      </c>
      <c r="D39" s="315" t="s">
        <v>33</v>
      </c>
      <c r="E39" s="316"/>
      <c r="F39" s="70">
        <v>5</v>
      </c>
    </row>
    <row r="40" spans="2:9" ht="12.75" customHeight="1" x14ac:dyDescent="0.25">
      <c r="B40" s="47"/>
      <c r="C40" s="44"/>
      <c r="D40" s="43"/>
      <c r="E40" s="43"/>
      <c r="F40" s="48"/>
    </row>
    <row r="41" spans="2:9" ht="12.75" customHeight="1" thickBot="1" x14ac:dyDescent="0.3">
      <c r="B41" s="43" t="s">
        <v>74</v>
      </c>
      <c r="C41" s="44"/>
      <c r="D41" s="320" t="s">
        <v>41</v>
      </c>
      <c r="E41" s="321"/>
      <c r="F41" s="48"/>
    </row>
    <row r="42" spans="2:9" ht="12.75" customHeight="1" thickBot="1" x14ac:dyDescent="0.3">
      <c r="B42" s="19" t="s">
        <v>19</v>
      </c>
      <c r="C42" s="46" t="s">
        <v>109</v>
      </c>
      <c r="D42" s="315" t="s">
        <v>37</v>
      </c>
      <c r="E42" s="316"/>
      <c r="F42" s="69">
        <v>5.5</v>
      </c>
    </row>
    <row r="43" spans="2:9" ht="12.75" customHeight="1" thickBot="1" x14ac:dyDescent="0.3">
      <c r="B43" s="19" t="s">
        <v>42</v>
      </c>
      <c r="C43" s="46" t="s">
        <v>110</v>
      </c>
      <c r="D43" s="315" t="s">
        <v>35</v>
      </c>
      <c r="E43" s="316"/>
      <c r="F43" s="69">
        <v>5.5</v>
      </c>
    </row>
    <row r="44" spans="2:9" ht="12.75" customHeight="1" thickBot="1" x14ac:dyDescent="0.3">
      <c r="B44" s="19" t="s">
        <v>43</v>
      </c>
      <c r="C44" s="46" t="s">
        <v>111</v>
      </c>
      <c r="D44" s="315" t="s">
        <v>24</v>
      </c>
      <c r="E44" s="316"/>
      <c r="F44" s="69">
        <v>5.5</v>
      </c>
    </row>
    <row r="45" spans="2:9" ht="12.75" customHeight="1" x14ac:dyDescent="0.25">
      <c r="B45" s="47"/>
      <c r="C45" s="44"/>
      <c r="D45" s="43"/>
      <c r="E45" s="43"/>
      <c r="F45" s="48"/>
    </row>
    <row r="46" spans="2:9" ht="12.75" customHeight="1" thickBot="1" x14ac:dyDescent="0.3">
      <c r="B46" s="43" t="s">
        <v>75</v>
      </c>
      <c r="C46" s="44"/>
      <c r="D46" s="320" t="s">
        <v>41</v>
      </c>
      <c r="E46" s="321"/>
      <c r="F46" s="48"/>
      <c r="G46" s="53"/>
    </row>
    <row r="47" spans="2:9" ht="12.75" customHeight="1" thickBot="1" x14ac:dyDescent="0.3">
      <c r="B47" s="19" t="s">
        <v>19</v>
      </c>
      <c r="C47" s="46" t="s">
        <v>112</v>
      </c>
      <c r="D47" s="315" t="s">
        <v>34</v>
      </c>
      <c r="E47" s="316"/>
      <c r="F47" s="20">
        <v>7</v>
      </c>
    </row>
    <row r="48" spans="2:9" ht="12.75" customHeight="1" thickBot="1" x14ac:dyDescent="0.3">
      <c r="B48" s="19" t="s">
        <v>42</v>
      </c>
      <c r="C48" s="46" t="s">
        <v>113</v>
      </c>
      <c r="D48" s="315" t="s">
        <v>25</v>
      </c>
      <c r="E48" s="316"/>
      <c r="F48" s="71">
        <v>6</v>
      </c>
      <c r="G48" s="63"/>
    </row>
    <row r="49" spans="2:7" ht="12.75" customHeight="1" thickBot="1" x14ac:dyDescent="0.3">
      <c r="B49" s="19" t="s">
        <v>43</v>
      </c>
      <c r="C49" s="46" t="s">
        <v>114</v>
      </c>
      <c r="D49" s="315" t="s">
        <v>26</v>
      </c>
      <c r="E49" s="316"/>
      <c r="F49" s="71">
        <v>5</v>
      </c>
      <c r="G49" s="63"/>
    </row>
    <row r="50" spans="2:7" ht="12.75" customHeight="1" x14ac:dyDescent="0.25">
      <c r="B50" s="1"/>
      <c r="F50" s="14"/>
    </row>
    <row r="51" spans="2:7" ht="12.75" customHeight="1" x14ac:dyDescent="0.25">
      <c r="B51" s="1"/>
      <c r="F51" s="14"/>
    </row>
    <row r="52" spans="2:7" ht="12.75" customHeight="1" x14ac:dyDescent="0.25">
      <c r="B52" s="1"/>
      <c r="F52" s="14"/>
    </row>
    <row r="53" spans="2:7" ht="12.75" customHeight="1" x14ac:dyDescent="0.25">
      <c r="B53" s="1"/>
      <c r="F53" s="14"/>
    </row>
    <row r="54" spans="2:7" ht="12.75" customHeight="1" x14ac:dyDescent="0.25">
      <c r="B54" s="1"/>
      <c r="F54" s="14"/>
    </row>
    <row r="55" spans="2:7" ht="12.75" customHeight="1" x14ac:dyDescent="0.25">
      <c r="B55" s="1"/>
      <c r="F55" s="14"/>
    </row>
    <row r="56" spans="2:7" ht="12.75" customHeight="1" x14ac:dyDescent="0.25">
      <c r="B56" s="1"/>
      <c r="F56" s="14"/>
    </row>
    <row r="57" spans="2:7" ht="12.75" customHeight="1" x14ac:dyDescent="0.25">
      <c r="B57" s="1"/>
      <c r="F57" s="14"/>
    </row>
    <row r="58" spans="2:7" ht="12.75" customHeight="1" x14ac:dyDescent="0.25">
      <c r="B58" s="1"/>
      <c r="F58" s="14"/>
    </row>
    <row r="59" spans="2:7" ht="12.75" customHeight="1" x14ac:dyDescent="0.25">
      <c r="B59" s="1"/>
      <c r="F59" s="14"/>
    </row>
    <row r="60" spans="2:7" ht="12.75" customHeight="1" x14ac:dyDescent="0.25">
      <c r="B60" s="1"/>
      <c r="F60" s="14"/>
    </row>
    <row r="61" spans="2:7" ht="12.75" customHeight="1" x14ac:dyDescent="0.25">
      <c r="B61" s="1"/>
      <c r="F61" s="14"/>
    </row>
    <row r="62" spans="2:7" ht="12.75" customHeight="1" x14ac:dyDescent="0.25">
      <c r="B62" s="1"/>
      <c r="F62" s="14"/>
    </row>
    <row r="63" spans="2:7" ht="12.75" customHeight="1" x14ac:dyDescent="0.25">
      <c r="B63" s="1"/>
      <c r="F63" s="14"/>
    </row>
    <row r="64" spans="2:7" ht="12.75" customHeight="1" x14ac:dyDescent="0.25">
      <c r="B64" s="1"/>
      <c r="F64" s="14"/>
    </row>
    <row r="65" spans="2:6" ht="12.75" customHeight="1" x14ac:dyDescent="0.25">
      <c r="B65" s="1"/>
      <c r="F65" s="14"/>
    </row>
    <row r="66" spans="2:6" ht="12.75" customHeight="1" x14ac:dyDescent="0.25">
      <c r="B66" s="1"/>
      <c r="F66" s="14"/>
    </row>
    <row r="67" spans="2:6" ht="12.75" customHeight="1" x14ac:dyDescent="0.25">
      <c r="B67" s="1"/>
      <c r="F67" s="14"/>
    </row>
    <row r="68" spans="2:6" ht="12.75" customHeight="1" x14ac:dyDescent="0.25">
      <c r="B68" s="1"/>
      <c r="F68" s="14"/>
    </row>
    <row r="69" spans="2:6" ht="12.75" customHeight="1" x14ac:dyDescent="0.25">
      <c r="B69" s="1"/>
      <c r="F69" s="14"/>
    </row>
    <row r="70" spans="2:6" ht="12.75" customHeight="1" x14ac:dyDescent="0.25">
      <c r="B70" s="1"/>
      <c r="F70" s="14"/>
    </row>
    <row r="71" spans="2:6" ht="12.75" customHeight="1" x14ac:dyDescent="0.25">
      <c r="B71" s="1"/>
      <c r="F71" s="14"/>
    </row>
    <row r="72" spans="2:6" ht="12.75" customHeight="1" x14ac:dyDescent="0.25">
      <c r="B72" s="1"/>
      <c r="F72" s="14"/>
    </row>
    <row r="73" spans="2:6" ht="12.75" customHeight="1" x14ac:dyDescent="0.25">
      <c r="B73" s="1"/>
      <c r="F73" s="14"/>
    </row>
    <row r="74" spans="2:6" ht="12.75" customHeight="1" x14ac:dyDescent="0.25">
      <c r="B74" s="1"/>
      <c r="F74" s="14"/>
    </row>
    <row r="75" spans="2:6" ht="12.75" customHeight="1" x14ac:dyDescent="0.25">
      <c r="B75" s="1"/>
      <c r="F75" s="14"/>
    </row>
    <row r="76" spans="2:6" ht="12.75" customHeight="1" x14ac:dyDescent="0.25">
      <c r="B76" s="1"/>
      <c r="F76" s="14"/>
    </row>
    <row r="77" spans="2:6" ht="12.75" customHeight="1" x14ac:dyDescent="0.25">
      <c r="B77" s="1"/>
      <c r="F77" s="14"/>
    </row>
    <row r="78" spans="2:6" ht="12.75" customHeight="1" x14ac:dyDescent="0.25">
      <c r="B78" s="1"/>
      <c r="F78" s="14"/>
    </row>
    <row r="79" spans="2:6" ht="12.75" customHeight="1" x14ac:dyDescent="0.25">
      <c r="B79" s="1"/>
      <c r="F79" s="14"/>
    </row>
    <row r="80" spans="2:6" ht="12.75" customHeight="1" x14ac:dyDescent="0.25">
      <c r="B80" s="1"/>
      <c r="F80" s="14"/>
    </row>
    <row r="81" spans="2:6" ht="12.75" customHeight="1" x14ac:dyDescent="0.25">
      <c r="B81" s="1"/>
      <c r="F81" s="14"/>
    </row>
    <row r="82" spans="2:6" ht="12.75" customHeight="1" x14ac:dyDescent="0.25">
      <c r="B82" s="1"/>
      <c r="F82" s="14"/>
    </row>
    <row r="83" spans="2:6" ht="12.75" customHeight="1" x14ac:dyDescent="0.25">
      <c r="B83" s="1"/>
      <c r="F83" s="14"/>
    </row>
    <row r="84" spans="2:6" ht="12.75" customHeight="1" x14ac:dyDescent="0.25">
      <c r="B84" s="1"/>
      <c r="F84" s="14"/>
    </row>
    <row r="85" spans="2:6" ht="12.75" customHeight="1" x14ac:dyDescent="0.25">
      <c r="B85" s="1"/>
      <c r="F85" s="14"/>
    </row>
    <row r="86" spans="2:6" ht="12.75" customHeight="1" x14ac:dyDescent="0.25">
      <c r="B86" s="1"/>
      <c r="F86" s="14"/>
    </row>
    <row r="87" spans="2:6" ht="12.75" customHeight="1" x14ac:dyDescent="0.25">
      <c r="B87" s="1"/>
      <c r="F87" s="14"/>
    </row>
    <row r="88" spans="2:6" ht="12.75" customHeight="1" x14ac:dyDescent="0.25">
      <c r="B88" s="1"/>
      <c r="F88" s="14"/>
    </row>
    <row r="89" spans="2:6" ht="12.75" customHeight="1" x14ac:dyDescent="0.25">
      <c r="B89" s="1"/>
      <c r="F89" s="14"/>
    </row>
    <row r="90" spans="2:6" ht="12.75" customHeight="1" x14ac:dyDescent="0.25">
      <c r="B90" s="1"/>
      <c r="F90" s="14"/>
    </row>
    <row r="91" spans="2:6" ht="12.75" customHeight="1" x14ac:dyDescent="0.25">
      <c r="B91" s="1"/>
      <c r="F91" s="14"/>
    </row>
    <row r="92" spans="2:6" ht="12.75" customHeight="1" x14ac:dyDescent="0.25">
      <c r="B92" s="1"/>
      <c r="F92" s="14"/>
    </row>
    <row r="93" spans="2:6" ht="12.75" customHeight="1" x14ac:dyDescent="0.25">
      <c r="B93" s="1"/>
      <c r="F93" s="14"/>
    </row>
    <row r="94" spans="2:6" ht="12.75" customHeight="1" x14ac:dyDescent="0.25">
      <c r="B94" s="1"/>
      <c r="F94" s="14"/>
    </row>
    <row r="95" spans="2:6" ht="12.75" customHeight="1" x14ac:dyDescent="0.25">
      <c r="B95" s="1"/>
      <c r="F95" s="14"/>
    </row>
    <row r="96" spans="2:6" ht="12.75" customHeight="1" x14ac:dyDescent="0.25">
      <c r="B96" s="1"/>
      <c r="F96" s="14"/>
    </row>
    <row r="97" spans="2:6" ht="12.75" customHeight="1" x14ac:dyDescent="0.25">
      <c r="B97" s="1"/>
      <c r="F97" s="14"/>
    </row>
    <row r="98" spans="2:6" ht="12.75" customHeight="1" x14ac:dyDescent="0.25">
      <c r="B98" s="1"/>
      <c r="F98" s="14"/>
    </row>
    <row r="99" spans="2:6" ht="12.75" customHeight="1" x14ac:dyDescent="0.25">
      <c r="B99" s="1"/>
      <c r="F99" s="14"/>
    </row>
    <row r="100" spans="2:6" ht="12.75" customHeight="1" x14ac:dyDescent="0.25">
      <c r="B100" s="1"/>
      <c r="F100" s="14"/>
    </row>
    <row r="101" spans="2:6" ht="12.75" customHeight="1" x14ac:dyDescent="0.25">
      <c r="B101" s="1"/>
      <c r="F101" s="14"/>
    </row>
    <row r="102" spans="2:6" ht="12.75" customHeight="1" x14ac:dyDescent="0.25">
      <c r="B102" s="1"/>
      <c r="F102" s="14"/>
    </row>
    <row r="103" spans="2:6" ht="12.75" customHeight="1" x14ac:dyDescent="0.25">
      <c r="B103" s="1"/>
      <c r="F103" s="14"/>
    </row>
    <row r="104" spans="2:6" ht="12.75" customHeight="1" x14ac:dyDescent="0.25">
      <c r="B104" s="1"/>
      <c r="F104" s="14"/>
    </row>
    <row r="105" spans="2:6" ht="12.75" customHeight="1" x14ac:dyDescent="0.25">
      <c r="B105" s="1"/>
      <c r="F105" s="14"/>
    </row>
    <row r="106" spans="2:6" ht="12.75" customHeight="1" x14ac:dyDescent="0.25">
      <c r="B106" s="1"/>
      <c r="F106" s="14"/>
    </row>
    <row r="107" spans="2:6" ht="12.75" customHeight="1" x14ac:dyDescent="0.25">
      <c r="B107" s="1"/>
      <c r="F107" s="14"/>
    </row>
    <row r="108" spans="2:6" ht="12.75" customHeight="1" x14ac:dyDescent="0.25">
      <c r="B108" s="1"/>
      <c r="F108" s="14"/>
    </row>
    <row r="109" spans="2:6" ht="12.75" customHeight="1" x14ac:dyDescent="0.25">
      <c r="B109" s="1"/>
      <c r="F109" s="14"/>
    </row>
    <row r="110" spans="2:6" ht="12.75" customHeight="1" x14ac:dyDescent="0.25">
      <c r="B110" s="1"/>
      <c r="F110" s="14"/>
    </row>
    <row r="111" spans="2:6" ht="12.75" customHeight="1" x14ac:dyDescent="0.25">
      <c r="B111" s="1"/>
      <c r="F111" s="14"/>
    </row>
    <row r="112" spans="2:6" ht="12.75" customHeight="1" x14ac:dyDescent="0.25">
      <c r="B112" s="1"/>
      <c r="F112" s="14"/>
    </row>
    <row r="113" spans="2:6" ht="12.75" customHeight="1" x14ac:dyDescent="0.25">
      <c r="B113" s="1"/>
      <c r="F113" s="14"/>
    </row>
    <row r="114" spans="2:6" ht="12.75" customHeight="1" x14ac:dyDescent="0.25">
      <c r="B114" s="1"/>
      <c r="F114" s="14"/>
    </row>
    <row r="115" spans="2:6" ht="12.75" customHeight="1" x14ac:dyDescent="0.25">
      <c r="B115" s="1"/>
      <c r="F115" s="14"/>
    </row>
    <row r="116" spans="2:6" ht="12.75" customHeight="1" x14ac:dyDescent="0.25">
      <c r="B116" s="1"/>
      <c r="F116" s="14"/>
    </row>
    <row r="117" spans="2:6" ht="12.75" customHeight="1" x14ac:dyDescent="0.25">
      <c r="B117" s="1"/>
      <c r="F117" s="14"/>
    </row>
    <row r="118" spans="2:6" ht="12.75" customHeight="1" x14ac:dyDescent="0.25">
      <c r="B118" s="1"/>
      <c r="F118" s="14"/>
    </row>
    <row r="119" spans="2:6" ht="12.75" customHeight="1" x14ac:dyDescent="0.25">
      <c r="B119" s="1"/>
      <c r="F119" s="14"/>
    </row>
    <row r="120" spans="2:6" ht="12.75" customHeight="1" x14ac:dyDescent="0.25">
      <c r="B120" s="1"/>
      <c r="F120" s="14"/>
    </row>
    <row r="121" spans="2:6" ht="12.75" customHeight="1" x14ac:dyDescent="0.25">
      <c r="B121" s="1"/>
      <c r="F121" s="14"/>
    </row>
    <row r="122" spans="2:6" ht="12.75" customHeight="1" x14ac:dyDescent="0.25">
      <c r="B122" s="1"/>
      <c r="F122" s="14"/>
    </row>
    <row r="123" spans="2:6" ht="12.75" customHeight="1" x14ac:dyDescent="0.25">
      <c r="B123" s="1"/>
      <c r="F123" s="14"/>
    </row>
    <row r="124" spans="2:6" ht="12.75" customHeight="1" x14ac:dyDescent="0.25">
      <c r="B124" s="1"/>
      <c r="F124" s="14"/>
    </row>
    <row r="125" spans="2:6" ht="12.75" customHeight="1" x14ac:dyDescent="0.25">
      <c r="B125" s="1"/>
      <c r="F125" s="14"/>
    </row>
    <row r="126" spans="2:6" ht="12.75" customHeight="1" x14ac:dyDescent="0.25">
      <c r="B126" s="1"/>
      <c r="F126" s="14"/>
    </row>
    <row r="127" spans="2:6" ht="12.75" customHeight="1" x14ac:dyDescent="0.25">
      <c r="B127" s="1"/>
      <c r="F127" s="14"/>
    </row>
    <row r="128" spans="2:6" ht="12.75" customHeight="1" x14ac:dyDescent="0.25">
      <c r="B128" s="1"/>
      <c r="F128" s="14"/>
    </row>
    <row r="129" spans="2:6" ht="12.75" customHeight="1" x14ac:dyDescent="0.25">
      <c r="B129" s="1"/>
      <c r="F129" s="14"/>
    </row>
    <row r="130" spans="2:6" ht="12.75" customHeight="1" x14ac:dyDescent="0.25">
      <c r="B130" s="1"/>
      <c r="F130" s="14"/>
    </row>
    <row r="131" spans="2:6" ht="12.75" customHeight="1" x14ac:dyDescent="0.25">
      <c r="B131" s="1"/>
      <c r="F131" s="14"/>
    </row>
    <row r="132" spans="2:6" ht="12.75" customHeight="1" x14ac:dyDescent="0.25">
      <c r="B132" s="1"/>
      <c r="F132" s="14"/>
    </row>
    <row r="133" spans="2:6" ht="12.75" customHeight="1" x14ac:dyDescent="0.25">
      <c r="B133" s="1"/>
      <c r="F133" s="14"/>
    </row>
    <row r="134" spans="2:6" ht="12.75" customHeight="1" x14ac:dyDescent="0.25">
      <c r="B134" s="1"/>
      <c r="F134" s="14"/>
    </row>
    <row r="135" spans="2:6" ht="12.75" customHeight="1" x14ac:dyDescent="0.25">
      <c r="B135" s="1"/>
      <c r="F135" s="14"/>
    </row>
    <row r="136" spans="2:6" ht="12.75" customHeight="1" x14ac:dyDescent="0.25">
      <c r="B136" s="1"/>
      <c r="F136" s="14"/>
    </row>
    <row r="137" spans="2:6" ht="12.75" customHeight="1" x14ac:dyDescent="0.25">
      <c r="B137" s="1"/>
      <c r="F137" s="14"/>
    </row>
    <row r="138" spans="2:6" ht="12.75" customHeight="1" x14ac:dyDescent="0.25">
      <c r="B138" s="1"/>
      <c r="F138" s="14"/>
    </row>
    <row r="139" spans="2:6" ht="12.75" customHeight="1" x14ac:dyDescent="0.25">
      <c r="B139" s="1"/>
      <c r="F139" s="14"/>
    </row>
    <row r="140" spans="2:6" ht="12.75" customHeight="1" x14ac:dyDescent="0.25">
      <c r="B140" s="1"/>
      <c r="F140" s="14"/>
    </row>
    <row r="141" spans="2:6" ht="12.75" customHeight="1" x14ac:dyDescent="0.25">
      <c r="B141" s="1"/>
      <c r="F141" s="14"/>
    </row>
    <row r="142" spans="2:6" ht="12.75" customHeight="1" x14ac:dyDescent="0.25">
      <c r="B142" s="1"/>
      <c r="F142" s="14"/>
    </row>
    <row r="143" spans="2:6" ht="12.75" customHeight="1" x14ac:dyDescent="0.25">
      <c r="B143" s="1"/>
      <c r="F143" s="14"/>
    </row>
    <row r="144" spans="2:6" ht="12.75" customHeight="1" x14ac:dyDescent="0.25">
      <c r="B144" s="1"/>
      <c r="F144" s="14"/>
    </row>
    <row r="145" spans="2:6" ht="12.75" customHeight="1" x14ac:dyDescent="0.25">
      <c r="B145" s="1"/>
      <c r="F145" s="14"/>
    </row>
    <row r="146" spans="2:6" ht="12.75" customHeight="1" x14ac:dyDescent="0.25">
      <c r="B146" s="1"/>
      <c r="F146" s="14"/>
    </row>
    <row r="147" spans="2:6" ht="12.75" customHeight="1" x14ac:dyDescent="0.25">
      <c r="B147" s="1"/>
      <c r="F147" s="14"/>
    </row>
    <row r="148" spans="2:6" ht="12.75" customHeight="1" x14ac:dyDescent="0.25">
      <c r="B148" s="1"/>
      <c r="F148" s="14"/>
    </row>
    <row r="149" spans="2:6" ht="12.75" customHeight="1" x14ac:dyDescent="0.25">
      <c r="B149" s="1"/>
      <c r="F149" s="14"/>
    </row>
    <row r="150" spans="2:6" ht="12.75" customHeight="1" x14ac:dyDescent="0.25">
      <c r="B150" s="1"/>
      <c r="F150" s="14"/>
    </row>
    <row r="151" spans="2:6" ht="12.75" customHeight="1" x14ac:dyDescent="0.25">
      <c r="B151" s="1"/>
      <c r="F151" s="14"/>
    </row>
    <row r="152" spans="2:6" ht="12.75" customHeight="1" x14ac:dyDescent="0.25">
      <c r="B152" s="1"/>
      <c r="F152" s="14"/>
    </row>
    <row r="153" spans="2:6" ht="12.75" customHeight="1" x14ac:dyDescent="0.25">
      <c r="B153" s="1"/>
      <c r="F153" s="14"/>
    </row>
    <row r="154" spans="2:6" ht="12.75" customHeight="1" x14ac:dyDescent="0.25">
      <c r="B154" s="1"/>
      <c r="F154" s="14"/>
    </row>
    <row r="155" spans="2:6" ht="12.75" customHeight="1" x14ac:dyDescent="0.25">
      <c r="B155" s="1"/>
      <c r="F155" s="14"/>
    </row>
    <row r="156" spans="2:6" ht="12.75" customHeight="1" x14ac:dyDescent="0.25">
      <c r="B156" s="1"/>
      <c r="F156" s="14"/>
    </row>
    <row r="157" spans="2:6" ht="12.75" customHeight="1" x14ac:dyDescent="0.25">
      <c r="B157" s="1"/>
      <c r="F157" s="14"/>
    </row>
    <row r="158" spans="2:6" ht="12.75" customHeight="1" x14ac:dyDescent="0.25">
      <c r="B158" s="1"/>
      <c r="F158" s="14"/>
    </row>
    <row r="159" spans="2:6" ht="12.75" customHeight="1" x14ac:dyDescent="0.25">
      <c r="B159" s="1"/>
      <c r="F159" s="14"/>
    </row>
    <row r="160" spans="2:6" ht="12.75" customHeight="1" x14ac:dyDescent="0.25">
      <c r="B160" s="1"/>
      <c r="F160" s="14"/>
    </row>
    <row r="161" spans="2:6" ht="12.75" customHeight="1" x14ac:dyDescent="0.25">
      <c r="B161" s="1"/>
      <c r="F161" s="14"/>
    </row>
    <row r="162" spans="2:6" ht="12.75" customHeight="1" x14ac:dyDescent="0.25">
      <c r="B162" s="1"/>
      <c r="F162" s="14"/>
    </row>
    <row r="163" spans="2:6" ht="12.75" customHeight="1" x14ac:dyDescent="0.25">
      <c r="B163" s="1"/>
      <c r="F163" s="14"/>
    </row>
    <row r="164" spans="2:6" ht="12.75" customHeight="1" x14ac:dyDescent="0.25">
      <c r="B164" s="1"/>
      <c r="F164" s="14"/>
    </row>
    <row r="165" spans="2:6" ht="12.75" customHeight="1" x14ac:dyDescent="0.25">
      <c r="B165" s="1"/>
      <c r="F165" s="14"/>
    </row>
    <row r="166" spans="2:6" ht="12.75" customHeight="1" x14ac:dyDescent="0.25">
      <c r="B166" s="1"/>
      <c r="F166" s="14"/>
    </row>
    <row r="167" spans="2:6" ht="12.75" customHeight="1" x14ac:dyDescent="0.25">
      <c r="B167" s="1"/>
      <c r="F167" s="14"/>
    </row>
    <row r="168" spans="2:6" ht="12.75" customHeight="1" x14ac:dyDescent="0.25">
      <c r="B168" s="1"/>
      <c r="F168" s="14"/>
    </row>
    <row r="169" spans="2:6" ht="12.75" customHeight="1" x14ac:dyDescent="0.25">
      <c r="B169" s="1"/>
      <c r="F169" s="14"/>
    </row>
    <row r="170" spans="2:6" ht="12.75" customHeight="1" x14ac:dyDescent="0.25">
      <c r="B170" s="1"/>
      <c r="F170" s="14"/>
    </row>
    <row r="171" spans="2:6" ht="12.75" customHeight="1" x14ac:dyDescent="0.25">
      <c r="B171" s="1"/>
      <c r="F171" s="14"/>
    </row>
    <row r="172" spans="2:6" ht="12.75" customHeight="1" x14ac:dyDescent="0.25">
      <c r="B172" s="1"/>
      <c r="F172" s="14"/>
    </row>
    <row r="173" spans="2:6" ht="12.75" customHeight="1" x14ac:dyDescent="0.25">
      <c r="B173" s="1"/>
      <c r="F173" s="14"/>
    </row>
    <row r="174" spans="2:6" ht="12.75" customHeight="1" x14ac:dyDescent="0.25">
      <c r="B174" s="1"/>
      <c r="F174" s="14"/>
    </row>
    <row r="175" spans="2:6" ht="12.75" customHeight="1" x14ac:dyDescent="0.25">
      <c r="B175" s="1"/>
      <c r="F175" s="14"/>
    </row>
    <row r="176" spans="2:6" ht="12.75" customHeight="1" x14ac:dyDescent="0.25">
      <c r="B176" s="1"/>
      <c r="F176" s="14"/>
    </row>
    <row r="177" spans="2:6" ht="12.75" customHeight="1" x14ac:dyDescent="0.25">
      <c r="B177" s="1"/>
      <c r="F177" s="14"/>
    </row>
    <row r="178" spans="2:6" ht="12.75" customHeight="1" x14ac:dyDescent="0.25">
      <c r="B178" s="1"/>
      <c r="F178" s="14"/>
    </row>
    <row r="179" spans="2:6" ht="12.75" customHeight="1" x14ac:dyDescent="0.25">
      <c r="B179" s="1"/>
      <c r="F179" s="14"/>
    </row>
    <row r="180" spans="2:6" ht="12.75" customHeight="1" x14ac:dyDescent="0.25">
      <c r="B180" s="1"/>
      <c r="F180" s="14"/>
    </row>
    <row r="181" spans="2:6" ht="12.75" customHeight="1" x14ac:dyDescent="0.25">
      <c r="B181" s="1"/>
      <c r="F181" s="14"/>
    </row>
    <row r="182" spans="2:6" ht="12.75" customHeight="1" x14ac:dyDescent="0.25">
      <c r="B182" s="1"/>
      <c r="F182" s="14"/>
    </row>
    <row r="183" spans="2:6" ht="12.75" customHeight="1" x14ac:dyDescent="0.25">
      <c r="B183" s="1"/>
      <c r="F183" s="14"/>
    </row>
    <row r="184" spans="2:6" ht="12.75" customHeight="1" x14ac:dyDescent="0.25">
      <c r="B184" s="1"/>
      <c r="F184" s="14"/>
    </row>
    <row r="185" spans="2:6" ht="12.75" customHeight="1" x14ac:dyDescent="0.25">
      <c r="B185" s="1"/>
      <c r="F185" s="14"/>
    </row>
    <row r="186" spans="2:6" ht="12.75" customHeight="1" x14ac:dyDescent="0.25">
      <c r="B186" s="1"/>
      <c r="F186" s="14"/>
    </row>
    <row r="187" spans="2:6" ht="12.75" customHeight="1" x14ac:dyDescent="0.25">
      <c r="B187" s="1"/>
      <c r="F187" s="14"/>
    </row>
    <row r="188" spans="2:6" ht="12.75" customHeight="1" x14ac:dyDescent="0.25">
      <c r="B188" s="1"/>
      <c r="F188" s="14"/>
    </row>
    <row r="189" spans="2:6" ht="12.75" customHeight="1" x14ac:dyDescent="0.25">
      <c r="B189" s="1"/>
      <c r="F189" s="14"/>
    </row>
    <row r="190" spans="2:6" ht="12.75" customHeight="1" x14ac:dyDescent="0.25">
      <c r="B190" s="1"/>
      <c r="F190" s="14"/>
    </row>
    <row r="191" spans="2:6" ht="12.75" customHeight="1" x14ac:dyDescent="0.25">
      <c r="B191" s="1"/>
      <c r="F191" s="14"/>
    </row>
    <row r="192" spans="2:6" ht="12.75" customHeight="1" x14ac:dyDescent="0.25">
      <c r="B192" s="1"/>
      <c r="F192" s="14"/>
    </row>
    <row r="193" spans="2:6" ht="12.75" customHeight="1" x14ac:dyDescent="0.25">
      <c r="B193" s="1"/>
      <c r="F193" s="14"/>
    </row>
    <row r="194" spans="2:6" ht="12.75" customHeight="1" x14ac:dyDescent="0.25">
      <c r="B194" s="1"/>
      <c r="F194" s="14"/>
    </row>
    <row r="195" spans="2:6" ht="12.75" customHeight="1" x14ac:dyDescent="0.25">
      <c r="B195" s="1"/>
      <c r="F195" s="14"/>
    </row>
    <row r="196" spans="2:6" ht="12.75" customHeight="1" x14ac:dyDescent="0.25">
      <c r="B196" s="1"/>
      <c r="F196" s="14"/>
    </row>
    <row r="197" spans="2:6" ht="12.75" customHeight="1" x14ac:dyDescent="0.25">
      <c r="B197" s="1"/>
      <c r="F197" s="14"/>
    </row>
    <row r="198" spans="2:6" ht="12.75" customHeight="1" x14ac:dyDescent="0.25">
      <c r="B198" s="1"/>
      <c r="F198" s="14"/>
    </row>
    <row r="199" spans="2:6" ht="12.75" customHeight="1" x14ac:dyDescent="0.25">
      <c r="B199" s="1"/>
      <c r="F199" s="14"/>
    </row>
    <row r="200" spans="2:6" ht="12.75" customHeight="1" x14ac:dyDescent="0.25">
      <c r="B200" s="1"/>
      <c r="F200" s="14"/>
    </row>
    <row r="201" spans="2:6" ht="12.75" customHeight="1" x14ac:dyDescent="0.25">
      <c r="B201" s="1"/>
      <c r="F201" s="14"/>
    </row>
    <row r="202" spans="2:6" ht="12.75" customHeight="1" x14ac:dyDescent="0.25">
      <c r="B202" s="1"/>
      <c r="F202" s="14"/>
    </row>
    <row r="203" spans="2:6" ht="12.75" customHeight="1" x14ac:dyDescent="0.25">
      <c r="B203" s="1"/>
      <c r="F203" s="14"/>
    </row>
    <row r="204" spans="2:6" ht="12.75" customHeight="1" x14ac:dyDescent="0.25">
      <c r="B204" s="1"/>
      <c r="F204" s="14"/>
    </row>
    <row r="205" spans="2:6" ht="12.75" customHeight="1" x14ac:dyDescent="0.25">
      <c r="B205" s="1"/>
      <c r="F205" s="14"/>
    </row>
    <row r="206" spans="2:6" ht="12.75" customHeight="1" x14ac:dyDescent="0.25">
      <c r="B206" s="1"/>
      <c r="F206" s="14"/>
    </row>
    <row r="207" spans="2:6" ht="12.75" customHeight="1" x14ac:dyDescent="0.25">
      <c r="B207" s="1"/>
      <c r="F207" s="14"/>
    </row>
    <row r="208" spans="2:6" ht="12.75" customHeight="1" x14ac:dyDescent="0.25">
      <c r="B208" s="1"/>
      <c r="F208" s="14"/>
    </row>
    <row r="209" spans="2:6" ht="12.75" customHeight="1" x14ac:dyDescent="0.25">
      <c r="B209" s="1"/>
      <c r="F209" s="14"/>
    </row>
    <row r="210" spans="2:6" ht="12.75" customHeight="1" x14ac:dyDescent="0.25">
      <c r="B210" s="1"/>
      <c r="F210" s="14"/>
    </row>
    <row r="211" spans="2:6" ht="12.75" customHeight="1" x14ac:dyDescent="0.25">
      <c r="B211" s="1"/>
      <c r="F211" s="14"/>
    </row>
    <row r="212" spans="2:6" ht="12.75" customHeight="1" x14ac:dyDescent="0.25">
      <c r="B212" s="1"/>
      <c r="F212" s="14"/>
    </row>
    <row r="213" spans="2:6" ht="12.75" customHeight="1" x14ac:dyDescent="0.25">
      <c r="B213" s="1"/>
      <c r="F213" s="14"/>
    </row>
    <row r="214" spans="2:6" ht="12.75" customHeight="1" x14ac:dyDescent="0.25">
      <c r="B214" s="1"/>
      <c r="F214" s="14"/>
    </row>
    <row r="215" spans="2:6" ht="12.75" customHeight="1" x14ac:dyDescent="0.25">
      <c r="B215" s="1"/>
      <c r="F215" s="14"/>
    </row>
    <row r="216" spans="2:6" ht="12.75" customHeight="1" x14ac:dyDescent="0.25">
      <c r="B216" s="1"/>
      <c r="F216" s="14"/>
    </row>
    <row r="217" spans="2:6" ht="12.75" customHeight="1" x14ac:dyDescent="0.25">
      <c r="B217" s="1"/>
      <c r="F217" s="14"/>
    </row>
    <row r="218" spans="2:6" ht="12.75" customHeight="1" x14ac:dyDescent="0.25">
      <c r="B218" s="1"/>
      <c r="F218" s="14"/>
    </row>
    <row r="219" spans="2:6" ht="12.75" customHeight="1" x14ac:dyDescent="0.25">
      <c r="B219" s="1"/>
      <c r="F219" s="14"/>
    </row>
    <row r="220" spans="2:6" ht="12.75" customHeight="1" x14ac:dyDescent="0.25">
      <c r="B220" s="1"/>
      <c r="F220" s="14"/>
    </row>
    <row r="221" spans="2:6" ht="12.75" customHeight="1" x14ac:dyDescent="0.25">
      <c r="B221" s="1"/>
      <c r="F221" s="14"/>
    </row>
    <row r="222" spans="2:6" ht="12.75" customHeight="1" x14ac:dyDescent="0.25">
      <c r="B222" s="1"/>
      <c r="F222" s="14"/>
    </row>
    <row r="223" spans="2:6" ht="12.75" customHeight="1" x14ac:dyDescent="0.25">
      <c r="B223" s="1"/>
      <c r="F223" s="14"/>
    </row>
    <row r="224" spans="2:6" ht="12.75" customHeight="1" x14ac:dyDescent="0.25">
      <c r="B224" s="1"/>
      <c r="F224" s="14"/>
    </row>
    <row r="225" spans="2:6" ht="12.75" customHeight="1" x14ac:dyDescent="0.25">
      <c r="B225" s="1"/>
      <c r="F225" s="14"/>
    </row>
    <row r="226" spans="2:6" ht="12.75" customHeight="1" x14ac:dyDescent="0.25">
      <c r="B226" s="1"/>
      <c r="F226" s="14"/>
    </row>
    <row r="227" spans="2:6" ht="12.75" customHeight="1" x14ac:dyDescent="0.25">
      <c r="B227" s="1"/>
      <c r="F227" s="14"/>
    </row>
    <row r="228" spans="2:6" ht="12.75" customHeight="1" x14ac:dyDescent="0.25">
      <c r="B228" s="1"/>
      <c r="F228" s="14"/>
    </row>
    <row r="229" spans="2:6" ht="12.75" customHeight="1" x14ac:dyDescent="0.25">
      <c r="B229" s="1"/>
      <c r="F229" s="14"/>
    </row>
    <row r="230" spans="2:6" ht="12.75" customHeight="1" x14ac:dyDescent="0.25">
      <c r="B230" s="1"/>
      <c r="F230" s="14"/>
    </row>
    <row r="231" spans="2:6" ht="12.75" customHeight="1" x14ac:dyDescent="0.25">
      <c r="B231" s="1"/>
      <c r="F231" s="14"/>
    </row>
    <row r="232" spans="2:6" ht="12.75" customHeight="1" x14ac:dyDescent="0.25">
      <c r="B232" s="1"/>
      <c r="F232" s="14"/>
    </row>
    <row r="233" spans="2:6" ht="12.75" customHeight="1" x14ac:dyDescent="0.25">
      <c r="B233" s="1"/>
      <c r="F233" s="14"/>
    </row>
    <row r="234" spans="2:6" ht="12.75" customHeight="1" x14ac:dyDescent="0.25">
      <c r="B234" s="1"/>
      <c r="F234" s="14"/>
    </row>
    <row r="235" spans="2:6" ht="12.75" customHeight="1" x14ac:dyDescent="0.25">
      <c r="B235" s="1"/>
      <c r="F235" s="14"/>
    </row>
    <row r="236" spans="2:6" ht="12.75" customHeight="1" x14ac:dyDescent="0.25">
      <c r="B236" s="1"/>
      <c r="F236" s="14"/>
    </row>
    <row r="237" spans="2:6" ht="12.75" customHeight="1" x14ac:dyDescent="0.25">
      <c r="B237" s="1"/>
      <c r="F237" s="14"/>
    </row>
    <row r="238" spans="2:6" ht="12.75" customHeight="1" x14ac:dyDescent="0.25">
      <c r="B238" s="1"/>
      <c r="F238" s="14"/>
    </row>
    <row r="239" spans="2:6" ht="12.75" customHeight="1" x14ac:dyDescent="0.25">
      <c r="B239" s="1"/>
      <c r="F239" s="14"/>
    </row>
    <row r="240" spans="2:6" ht="12.75" customHeight="1" x14ac:dyDescent="0.25">
      <c r="B240" s="1"/>
      <c r="F240" s="14"/>
    </row>
    <row r="241" spans="2:6" ht="12.75" customHeight="1" x14ac:dyDescent="0.25">
      <c r="B241" s="1"/>
      <c r="F241" s="14"/>
    </row>
    <row r="242" spans="2:6" ht="12.75" customHeight="1" x14ac:dyDescent="0.25">
      <c r="B242" s="1"/>
      <c r="F242" s="14"/>
    </row>
    <row r="243" spans="2:6" ht="12.75" customHeight="1" x14ac:dyDescent="0.25">
      <c r="B243" s="1"/>
      <c r="F243" s="14"/>
    </row>
    <row r="244" spans="2:6" ht="12.75" customHeight="1" x14ac:dyDescent="0.25">
      <c r="B244" s="1"/>
      <c r="F244" s="14"/>
    </row>
    <row r="245" spans="2:6" ht="12.75" customHeight="1" x14ac:dyDescent="0.25">
      <c r="B245" s="1"/>
      <c r="F245" s="14"/>
    </row>
    <row r="246" spans="2:6" ht="12.75" customHeight="1" x14ac:dyDescent="0.25">
      <c r="B246" s="1"/>
      <c r="F246" s="14"/>
    </row>
    <row r="247" spans="2:6" ht="12.75" customHeight="1" x14ac:dyDescent="0.25">
      <c r="B247" s="1"/>
      <c r="F247" s="14"/>
    </row>
    <row r="248" spans="2:6" ht="12.75" customHeight="1" x14ac:dyDescent="0.25">
      <c r="B248" s="1"/>
      <c r="F248" s="14"/>
    </row>
    <row r="249" spans="2:6" ht="12.75" customHeight="1" x14ac:dyDescent="0.25">
      <c r="B249" s="1"/>
      <c r="F249" s="14"/>
    </row>
    <row r="250" spans="2:6" ht="12.75" customHeight="1" x14ac:dyDescent="0.25">
      <c r="B250" s="1"/>
      <c r="F250" s="14"/>
    </row>
    <row r="251" spans="2:6" ht="12.75" customHeight="1" x14ac:dyDescent="0.25">
      <c r="B251" s="1"/>
      <c r="F251" s="14"/>
    </row>
    <row r="252" spans="2:6" ht="12.75" customHeight="1" x14ac:dyDescent="0.25">
      <c r="B252" s="1"/>
      <c r="F252" s="14"/>
    </row>
    <row r="253" spans="2:6" ht="12.75" customHeight="1" x14ac:dyDescent="0.25">
      <c r="B253" s="1"/>
      <c r="F253" s="14"/>
    </row>
    <row r="254" spans="2:6" ht="12.75" customHeight="1" x14ac:dyDescent="0.25">
      <c r="B254" s="1"/>
      <c r="F254" s="14"/>
    </row>
    <row r="255" spans="2:6" ht="12.75" customHeight="1" x14ac:dyDescent="0.25">
      <c r="B255" s="1"/>
      <c r="F255" s="14"/>
    </row>
    <row r="256" spans="2:6" ht="12.75" customHeight="1" x14ac:dyDescent="0.25">
      <c r="B256" s="1"/>
      <c r="F256" s="14"/>
    </row>
    <row r="257" spans="2:6" ht="12.75" customHeight="1" x14ac:dyDescent="0.25">
      <c r="B257" s="1"/>
      <c r="F257" s="14"/>
    </row>
    <row r="258" spans="2:6" ht="12.75" customHeight="1" x14ac:dyDescent="0.25">
      <c r="B258" s="1"/>
      <c r="F258" s="14"/>
    </row>
    <row r="259" spans="2:6" ht="12.75" customHeight="1" x14ac:dyDescent="0.25">
      <c r="B259" s="1"/>
      <c r="F259" s="14"/>
    </row>
    <row r="260" spans="2:6" ht="12.75" customHeight="1" x14ac:dyDescent="0.25">
      <c r="B260" s="1"/>
      <c r="F260" s="14"/>
    </row>
    <row r="261" spans="2:6" ht="12.75" customHeight="1" x14ac:dyDescent="0.25">
      <c r="B261" s="1"/>
      <c r="F261" s="14"/>
    </row>
    <row r="262" spans="2:6" ht="12.75" customHeight="1" x14ac:dyDescent="0.25">
      <c r="B262" s="1"/>
      <c r="F262" s="14"/>
    </row>
    <row r="263" spans="2:6" ht="12.75" customHeight="1" x14ac:dyDescent="0.25">
      <c r="B263" s="1"/>
      <c r="F263" s="14"/>
    </row>
    <row r="264" spans="2:6" ht="12.75" customHeight="1" x14ac:dyDescent="0.25">
      <c r="B264" s="1"/>
      <c r="F264" s="14"/>
    </row>
    <row r="265" spans="2:6" ht="12.75" customHeight="1" x14ac:dyDescent="0.25">
      <c r="B265" s="1"/>
      <c r="F265" s="14"/>
    </row>
    <row r="266" spans="2:6" ht="12.75" customHeight="1" x14ac:dyDescent="0.25">
      <c r="B266" s="1"/>
      <c r="F266" s="14"/>
    </row>
    <row r="267" spans="2:6" ht="12.75" customHeight="1" x14ac:dyDescent="0.25">
      <c r="B267" s="1"/>
      <c r="F267" s="14"/>
    </row>
    <row r="268" spans="2:6" ht="12.75" customHeight="1" x14ac:dyDescent="0.25">
      <c r="B268" s="1"/>
      <c r="F268" s="14"/>
    </row>
    <row r="269" spans="2:6" ht="12.75" customHeight="1" x14ac:dyDescent="0.25">
      <c r="B269" s="1"/>
      <c r="F269" s="14"/>
    </row>
    <row r="270" spans="2:6" ht="12.75" customHeight="1" x14ac:dyDescent="0.25">
      <c r="B270" s="1"/>
      <c r="F270" s="14"/>
    </row>
    <row r="271" spans="2:6" ht="12.75" customHeight="1" x14ac:dyDescent="0.25">
      <c r="B271" s="1"/>
      <c r="F271" s="14"/>
    </row>
    <row r="272" spans="2:6" ht="12.75" customHeight="1" x14ac:dyDescent="0.25">
      <c r="B272" s="1"/>
      <c r="F272" s="14"/>
    </row>
    <row r="273" spans="2:6" ht="12.75" customHeight="1" x14ac:dyDescent="0.25">
      <c r="B273" s="1"/>
      <c r="F273" s="14"/>
    </row>
    <row r="274" spans="2:6" ht="12.75" customHeight="1" x14ac:dyDescent="0.25">
      <c r="B274" s="1"/>
      <c r="F274" s="14"/>
    </row>
    <row r="275" spans="2:6" ht="12.75" customHeight="1" x14ac:dyDescent="0.25">
      <c r="B275" s="1"/>
      <c r="F275" s="14"/>
    </row>
    <row r="276" spans="2:6" ht="12.75" customHeight="1" x14ac:dyDescent="0.25">
      <c r="B276" s="1"/>
      <c r="F276" s="14"/>
    </row>
    <row r="277" spans="2:6" ht="12.75" customHeight="1" x14ac:dyDescent="0.25">
      <c r="B277" s="1"/>
      <c r="F277" s="14"/>
    </row>
    <row r="278" spans="2:6" ht="12.75" customHeight="1" x14ac:dyDescent="0.25">
      <c r="B278" s="1"/>
      <c r="F278" s="14"/>
    </row>
    <row r="279" spans="2:6" ht="12.75" customHeight="1" x14ac:dyDescent="0.25">
      <c r="B279" s="1"/>
      <c r="F279" s="14"/>
    </row>
    <row r="280" spans="2:6" ht="12.75" customHeight="1" x14ac:dyDescent="0.25">
      <c r="B280" s="1"/>
      <c r="F280" s="14"/>
    </row>
    <row r="281" spans="2:6" ht="12.75" customHeight="1" x14ac:dyDescent="0.25">
      <c r="B281" s="1"/>
      <c r="F281" s="14"/>
    </row>
    <row r="282" spans="2:6" ht="12.75" customHeight="1" x14ac:dyDescent="0.25">
      <c r="B282" s="1"/>
      <c r="F282" s="14"/>
    </row>
    <row r="283" spans="2:6" ht="12.75" customHeight="1" x14ac:dyDescent="0.25">
      <c r="B283" s="1"/>
      <c r="F283" s="14"/>
    </row>
    <row r="284" spans="2:6" ht="12.75" customHeight="1" x14ac:dyDescent="0.25">
      <c r="B284" s="1"/>
      <c r="F284" s="14"/>
    </row>
    <row r="285" spans="2:6" ht="12.75" customHeight="1" x14ac:dyDescent="0.25">
      <c r="B285" s="1"/>
      <c r="F285" s="14"/>
    </row>
    <row r="286" spans="2:6" ht="12.75" customHeight="1" x14ac:dyDescent="0.25">
      <c r="B286" s="1"/>
      <c r="F286" s="14"/>
    </row>
    <row r="287" spans="2:6" ht="12.75" customHeight="1" x14ac:dyDescent="0.25">
      <c r="B287" s="1"/>
      <c r="F287" s="14"/>
    </row>
    <row r="288" spans="2:6" ht="12.75" customHeight="1" x14ac:dyDescent="0.25">
      <c r="B288" s="1"/>
      <c r="F288" s="14"/>
    </row>
    <row r="289" spans="2:6" ht="12.75" customHeight="1" x14ac:dyDescent="0.25">
      <c r="B289" s="1"/>
      <c r="F289" s="14"/>
    </row>
    <row r="290" spans="2:6" ht="12.75" customHeight="1" x14ac:dyDescent="0.25">
      <c r="B290" s="1"/>
      <c r="F290" s="14"/>
    </row>
    <row r="291" spans="2:6" ht="12.75" customHeight="1" x14ac:dyDescent="0.25">
      <c r="B291" s="1"/>
      <c r="F291" s="14"/>
    </row>
    <row r="292" spans="2:6" ht="12.75" customHeight="1" x14ac:dyDescent="0.25">
      <c r="B292" s="1"/>
      <c r="F292" s="14"/>
    </row>
    <row r="293" spans="2:6" ht="12.75" customHeight="1" x14ac:dyDescent="0.25">
      <c r="B293" s="1"/>
      <c r="F293" s="14"/>
    </row>
    <row r="294" spans="2:6" ht="12.75" customHeight="1" x14ac:dyDescent="0.25">
      <c r="B294" s="1"/>
      <c r="F294" s="14"/>
    </row>
    <row r="295" spans="2:6" ht="12.75" customHeight="1" x14ac:dyDescent="0.25">
      <c r="B295" s="1"/>
      <c r="F295" s="14"/>
    </row>
    <row r="296" spans="2:6" ht="12.75" customHeight="1" x14ac:dyDescent="0.25">
      <c r="B296" s="1"/>
      <c r="F296" s="14"/>
    </row>
    <row r="297" spans="2:6" ht="12.75" customHeight="1" x14ac:dyDescent="0.25">
      <c r="B297" s="1"/>
      <c r="F297" s="14"/>
    </row>
    <row r="298" spans="2:6" ht="12.75" customHeight="1" x14ac:dyDescent="0.25">
      <c r="B298" s="1"/>
      <c r="F298" s="14"/>
    </row>
    <row r="299" spans="2:6" ht="12.75" customHeight="1" x14ac:dyDescent="0.25">
      <c r="B299" s="1"/>
      <c r="F299" s="14"/>
    </row>
    <row r="300" spans="2:6" ht="12.75" customHeight="1" x14ac:dyDescent="0.25">
      <c r="B300" s="1"/>
      <c r="F300" s="14"/>
    </row>
    <row r="301" spans="2:6" ht="12.75" customHeight="1" x14ac:dyDescent="0.25">
      <c r="B301" s="1"/>
      <c r="F301" s="14"/>
    </row>
    <row r="302" spans="2:6" ht="12.75" customHeight="1" x14ac:dyDescent="0.25">
      <c r="B302" s="1"/>
      <c r="F302" s="14"/>
    </row>
    <row r="303" spans="2:6" ht="12.75" customHeight="1" x14ac:dyDescent="0.25">
      <c r="B303" s="1"/>
      <c r="F303" s="14"/>
    </row>
    <row r="304" spans="2:6" ht="12.75" customHeight="1" x14ac:dyDescent="0.25">
      <c r="B304" s="1"/>
      <c r="F304" s="14"/>
    </row>
    <row r="305" spans="2:6" ht="12.75" customHeight="1" x14ac:dyDescent="0.25">
      <c r="B305" s="1"/>
      <c r="F305" s="14"/>
    </row>
    <row r="306" spans="2:6" ht="12.75" customHeight="1" x14ac:dyDescent="0.25">
      <c r="B306" s="1"/>
      <c r="F306" s="14"/>
    </row>
    <row r="307" spans="2:6" ht="12.75" customHeight="1" x14ac:dyDescent="0.25">
      <c r="B307" s="1"/>
      <c r="F307" s="14"/>
    </row>
    <row r="308" spans="2:6" ht="12.75" customHeight="1" x14ac:dyDescent="0.25">
      <c r="B308" s="1"/>
      <c r="F308" s="14"/>
    </row>
    <row r="309" spans="2:6" ht="12.75" customHeight="1" x14ac:dyDescent="0.25">
      <c r="B309" s="1"/>
      <c r="F309" s="14"/>
    </row>
    <row r="310" spans="2:6" ht="12.75" customHeight="1" x14ac:dyDescent="0.25">
      <c r="B310" s="1"/>
      <c r="F310" s="14"/>
    </row>
    <row r="311" spans="2:6" ht="12.75" customHeight="1" x14ac:dyDescent="0.25">
      <c r="B311" s="1"/>
      <c r="F311" s="14"/>
    </row>
    <row r="312" spans="2:6" ht="12.75" customHeight="1" x14ac:dyDescent="0.25">
      <c r="B312" s="1"/>
      <c r="F312" s="14"/>
    </row>
    <row r="313" spans="2:6" ht="12.75" customHeight="1" x14ac:dyDescent="0.25">
      <c r="B313" s="1"/>
      <c r="F313" s="14"/>
    </row>
    <row r="314" spans="2:6" ht="12.75" customHeight="1" x14ac:dyDescent="0.25">
      <c r="B314" s="1"/>
      <c r="F314" s="14"/>
    </row>
    <row r="315" spans="2:6" ht="12.75" customHeight="1" x14ac:dyDescent="0.25">
      <c r="B315" s="1"/>
      <c r="F315" s="14"/>
    </row>
    <row r="316" spans="2:6" ht="12.75" customHeight="1" x14ac:dyDescent="0.25">
      <c r="B316" s="1"/>
      <c r="F316" s="14"/>
    </row>
    <row r="317" spans="2:6" ht="12.75" customHeight="1" x14ac:dyDescent="0.25">
      <c r="B317" s="1"/>
      <c r="F317" s="14"/>
    </row>
    <row r="318" spans="2:6" ht="12.75" customHeight="1" x14ac:dyDescent="0.25">
      <c r="B318" s="1"/>
      <c r="F318" s="14"/>
    </row>
    <row r="319" spans="2:6" ht="12.75" customHeight="1" x14ac:dyDescent="0.25">
      <c r="B319" s="1"/>
      <c r="F319" s="14"/>
    </row>
    <row r="320" spans="2:6" ht="12.75" customHeight="1" x14ac:dyDescent="0.25">
      <c r="B320" s="1"/>
      <c r="F320" s="14"/>
    </row>
    <row r="321" spans="2:6" ht="12.75" customHeight="1" x14ac:dyDescent="0.25">
      <c r="B321" s="1"/>
      <c r="F321" s="14"/>
    </row>
    <row r="322" spans="2:6" ht="12.75" customHeight="1" x14ac:dyDescent="0.25">
      <c r="B322" s="1"/>
      <c r="F322" s="14"/>
    </row>
    <row r="323" spans="2:6" ht="12.75" customHeight="1" x14ac:dyDescent="0.25">
      <c r="B323" s="1"/>
      <c r="F323" s="14"/>
    </row>
    <row r="324" spans="2:6" ht="12.75" customHeight="1" x14ac:dyDescent="0.25">
      <c r="B324" s="1"/>
      <c r="F324" s="14"/>
    </row>
    <row r="325" spans="2:6" ht="12.75" customHeight="1" x14ac:dyDescent="0.25">
      <c r="B325" s="1"/>
      <c r="F325" s="14"/>
    </row>
    <row r="326" spans="2:6" ht="12.75" customHeight="1" x14ac:dyDescent="0.25">
      <c r="B326" s="1"/>
      <c r="F326" s="14"/>
    </row>
    <row r="327" spans="2:6" ht="12.75" customHeight="1" x14ac:dyDescent="0.25">
      <c r="B327" s="1"/>
      <c r="F327" s="14"/>
    </row>
    <row r="328" spans="2:6" ht="12.75" customHeight="1" x14ac:dyDescent="0.25">
      <c r="B328" s="1"/>
      <c r="F328" s="14"/>
    </row>
    <row r="329" spans="2:6" ht="12.75" customHeight="1" x14ac:dyDescent="0.25">
      <c r="B329" s="1"/>
      <c r="F329" s="14"/>
    </row>
    <row r="330" spans="2:6" ht="12.75" customHeight="1" x14ac:dyDescent="0.25">
      <c r="B330" s="1"/>
      <c r="F330" s="14"/>
    </row>
    <row r="331" spans="2:6" ht="12.75" customHeight="1" x14ac:dyDescent="0.25">
      <c r="B331" s="1"/>
      <c r="F331" s="14"/>
    </row>
    <row r="332" spans="2:6" ht="12.75" customHeight="1" x14ac:dyDescent="0.25">
      <c r="B332" s="1"/>
      <c r="F332" s="14"/>
    </row>
    <row r="333" spans="2:6" ht="12.75" customHeight="1" x14ac:dyDescent="0.25">
      <c r="B333" s="1"/>
      <c r="F333" s="14"/>
    </row>
    <row r="334" spans="2:6" ht="12.75" customHeight="1" x14ac:dyDescent="0.25">
      <c r="B334" s="1"/>
      <c r="F334" s="14"/>
    </row>
    <row r="335" spans="2:6" ht="12.75" customHeight="1" x14ac:dyDescent="0.25">
      <c r="B335" s="1"/>
      <c r="F335" s="14"/>
    </row>
    <row r="336" spans="2:6" ht="12.75" customHeight="1" x14ac:dyDescent="0.25">
      <c r="B336" s="1"/>
      <c r="F336" s="14"/>
    </row>
    <row r="337" spans="2:6" ht="12.75" customHeight="1" x14ac:dyDescent="0.25">
      <c r="B337" s="1"/>
      <c r="F337" s="14"/>
    </row>
    <row r="338" spans="2:6" ht="12.75" customHeight="1" x14ac:dyDescent="0.25">
      <c r="B338" s="1"/>
      <c r="F338" s="14"/>
    </row>
    <row r="339" spans="2:6" ht="12.75" customHeight="1" x14ac:dyDescent="0.25">
      <c r="B339" s="1"/>
      <c r="F339" s="14"/>
    </row>
    <row r="340" spans="2:6" ht="12.75" customHeight="1" x14ac:dyDescent="0.25">
      <c r="B340" s="1"/>
      <c r="F340" s="14"/>
    </row>
    <row r="341" spans="2:6" ht="12.75" customHeight="1" x14ac:dyDescent="0.25">
      <c r="B341" s="1"/>
      <c r="F341" s="14"/>
    </row>
    <row r="342" spans="2:6" ht="12.75" customHeight="1" x14ac:dyDescent="0.25">
      <c r="B342" s="1"/>
      <c r="F342" s="14"/>
    </row>
    <row r="343" spans="2:6" ht="12.75" customHeight="1" x14ac:dyDescent="0.25">
      <c r="B343" s="1"/>
      <c r="F343" s="14"/>
    </row>
    <row r="344" spans="2:6" ht="12.75" customHeight="1" x14ac:dyDescent="0.25">
      <c r="B344" s="1"/>
      <c r="F344" s="14"/>
    </row>
    <row r="345" spans="2:6" ht="12.75" customHeight="1" x14ac:dyDescent="0.25">
      <c r="B345" s="1"/>
      <c r="F345" s="14"/>
    </row>
    <row r="346" spans="2:6" ht="12.75" customHeight="1" x14ac:dyDescent="0.25">
      <c r="B346" s="1"/>
      <c r="F346" s="14"/>
    </row>
    <row r="347" spans="2:6" ht="12.75" customHeight="1" x14ac:dyDescent="0.25">
      <c r="B347" s="1"/>
      <c r="F347" s="14"/>
    </row>
    <row r="348" spans="2:6" ht="12.75" customHeight="1" x14ac:dyDescent="0.25">
      <c r="B348" s="1"/>
      <c r="F348" s="14"/>
    </row>
    <row r="349" spans="2:6" ht="12.75" customHeight="1" x14ac:dyDescent="0.25">
      <c r="B349" s="1"/>
      <c r="F349" s="14"/>
    </row>
    <row r="350" spans="2:6" ht="12.75" customHeight="1" x14ac:dyDescent="0.25">
      <c r="B350" s="1"/>
      <c r="F350" s="14"/>
    </row>
    <row r="351" spans="2:6" ht="12.75" customHeight="1" x14ac:dyDescent="0.25">
      <c r="B351" s="1"/>
      <c r="F351" s="14"/>
    </row>
    <row r="352" spans="2:6" ht="12.75" customHeight="1" x14ac:dyDescent="0.25">
      <c r="B352" s="1"/>
      <c r="F352" s="14"/>
    </row>
    <row r="353" spans="2:6" ht="12.75" customHeight="1" x14ac:dyDescent="0.25">
      <c r="B353" s="1"/>
      <c r="F353" s="14"/>
    </row>
    <row r="354" spans="2:6" ht="12.75" customHeight="1" x14ac:dyDescent="0.25">
      <c r="B354" s="1"/>
      <c r="F354" s="14"/>
    </row>
    <row r="355" spans="2:6" ht="12.75" customHeight="1" x14ac:dyDescent="0.25">
      <c r="B355" s="1"/>
      <c r="F355" s="14"/>
    </row>
    <row r="356" spans="2:6" ht="12.75" customHeight="1" x14ac:dyDescent="0.25">
      <c r="B356" s="1"/>
      <c r="F356" s="14"/>
    </row>
    <row r="357" spans="2:6" ht="12.75" customHeight="1" x14ac:dyDescent="0.25">
      <c r="B357" s="1"/>
      <c r="F357" s="14"/>
    </row>
    <row r="358" spans="2:6" ht="12.75" customHeight="1" x14ac:dyDescent="0.25">
      <c r="B358" s="1"/>
      <c r="F358" s="14"/>
    </row>
    <row r="359" spans="2:6" ht="12.75" customHeight="1" x14ac:dyDescent="0.25">
      <c r="B359" s="1"/>
      <c r="F359" s="14"/>
    </row>
    <row r="360" spans="2:6" ht="12.75" customHeight="1" x14ac:dyDescent="0.25">
      <c r="B360" s="1"/>
      <c r="F360" s="14"/>
    </row>
    <row r="361" spans="2:6" ht="12.75" customHeight="1" x14ac:dyDescent="0.25">
      <c r="B361" s="1"/>
      <c r="F361" s="14"/>
    </row>
    <row r="362" spans="2:6" ht="12.75" customHeight="1" x14ac:dyDescent="0.25">
      <c r="B362" s="1"/>
      <c r="F362" s="14"/>
    </row>
    <row r="363" spans="2:6" ht="12.75" customHeight="1" x14ac:dyDescent="0.25">
      <c r="B363" s="1"/>
      <c r="F363" s="14"/>
    </row>
    <row r="364" spans="2:6" ht="12.75" customHeight="1" x14ac:dyDescent="0.25">
      <c r="B364" s="1"/>
      <c r="F364" s="14"/>
    </row>
    <row r="365" spans="2:6" ht="12.75" customHeight="1" x14ac:dyDescent="0.25">
      <c r="B365" s="1"/>
      <c r="F365" s="14"/>
    </row>
    <row r="366" spans="2:6" ht="12.75" customHeight="1" x14ac:dyDescent="0.25">
      <c r="B366" s="1"/>
      <c r="F366" s="14"/>
    </row>
    <row r="367" spans="2:6" ht="12.75" customHeight="1" x14ac:dyDescent="0.25">
      <c r="B367" s="1"/>
      <c r="F367" s="14"/>
    </row>
    <row r="368" spans="2:6" ht="12.75" customHeight="1" x14ac:dyDescent="0.25">
      <c r="B368" s="1"/>
      <c r="F368" s="14"/>
    </row>
    <row r="369" spans="2:6" ht="12.75" customHeight="1" x14ac:dyDescent="0.25">
      <c r="B369" s="1"/>
      <c r="F369" s="14"/>
    </row>
    <row r="370" spans="2:6" ht="12.75" customHeight="1" x14ac:dyDescent="0.25">
      <c r="B370" s="1"/>
      <c r="F370" s="14"/>
    </row>
    <row r="371" spans="2:6" ht="12.75" customHeight="1" x14ac:dyDescent="0.25">
      <c r="B371" s="1"/>
      <c r="F371" s="14"/>
    </row>
    <row r="372" spans="2:6" ht="12.75" customHeight="1" x14ac:dyDescent="0.25">
      <c r="B372" s="1"/>
      <c r="F372" s="14"/>
    </row>
    <row r="373" spans="2:6" ht="12.75" customHeight="1" x14ac:dyDescent="0.25">
      <c r="B373" s="1"/>
      <c r="F373" s="14"/>
    </row>
    <row r="374" spans="2:6" ht="12.75" customHeight="1" x14ac:dyDescent="0.25">
      <c r="B374" s="1"/>
      <c r="F374" s="14"/>
    </row>
    <row r="375" spans="2:6" ht="12.75" customHeight="1" x14ac:dyDescent="0.25">
      <c r="B375" s="1"/>
      <c r="F375" s="14"/>
    </row>
    <row r="376" spans="2:6" ht="12.75" customHeight="1" x14ac:dyDescent="0.25">
      <c r="B376" s="1"/>
      <c r="F376" s="14"/>
    </row>
    <row r="377" spans="2:6" ht="12.75" customHeight="1" x14ac:dyDescent="0.25">
      <c r="B377" s="1"/>
      <c r="F377" s="14"/>
    </row>
    <row r="378" spans="2:6" ht="12.75" customHeight="1" x14ac:dyDescent="0.25">
      <c r="B378" s="1"/>
      <c r="F378" s="14"/>
    </row>
    <row r="379" spans="2:6" ht="12.75" customHeight="1" x14ac:dyDescent="0.25">
      <c r="B379" s="1"/>
      <c r="F379" s="14"/>
    </row>
    <row r="380" spans="2:6" ht="12.75" customHeight="1" x14ac:dyDescent="0.25">
      <c r="B380" s="1"/>
      <c r="F380" s="14"/>
    </row>
    <row r="381" spans="2:6" ht="12.75" customHeight="1" x14ac:dyDescent="0.25">
      <c r="B381" s="1"/>
      <c r="F381" s="14"/>
    </row>
    <row r="382" spans="2:6" ht="12.75" customHeight="1" x14ac:dyDescent="0.25">
      <c r="B382" s="1"/>
      <c r="F382" s="14"/>
    </row>
    <row r="383" spans="2:6" ht="12.75" customHeight="1" x14ac:dyDescent="0.25">
      <c r="B383" s="1"/>
      <c r="F383" s="14"/>
    </row>
    <row r="384" spans="2:6" ht="12.75" customHeight="1" x14ac:dyDescent="0.25">
      <c r="B384" s="1"/>
      <c r="F384" s="14"/>
    </row>
    <row r="385" spans="2:6" ht="12.75" customHeight="1" x14ac:dyDescent="0.25">
      <c r="B385" s="1"/>
      <c r="F385" s="14"/>
    </row>
    <row r="386" spans="2:6" ht="12.75" customHeight="1" x14ac:dyDescent="0.25">
      <c r="B386" s="1"/>
      <c r="F386" s="14"/>
    </row>
    <row r="387" spans="2:6" ht="12.75" customHeight="1" x14ac:dyDescent="0.25">
      <c r="B387" s="1"/>
      <c r="F387" s="14"/>
    </row>
    <row r="388" spans="2:6" ht="12.75" customHeight="1" x14ac:dyDescent="0.25">
      <c r="B388" s="1"/>
      <c r="F388" s="14"/>
    </row>
    <row r="389" spans="2:6" ht="12.75" customHeight="1" x14ac:dyDescent="0.25">
      <c r="B389" s="1"/>
      <c r="F389" s="14"/>
    </row>
    <row r="390" spans="2:6" ht="12.75" customHeight="1" x14ac:dyDescent="0.25">
      <c r="B390" s="1"/>
      <c r="F390" s="14"/>
    </row>
    <row r="391" spans="2:6" ht="12.75" customHeight="1" x14ac:dyDescent="0.25">
      <c r="B391" s="1"/>
      <c r="F391" s="14"/>
    </row>
    <row r="392" spans="2:6" ht="12.75" customHeight="1" x14ac:dyDescent="0.25">
      <c r="B392" s="1"/>
      <c r="F392" s="14"/>
    </row>
    <row r="393" spans="2:6" ht="12.75" customHeight="1" x14ac:dyDescent="0.25">
      <c r="B393" s="1"/>
      <c r="F393" s="14"/>
    </row>
    <row r="394" spans="2:6" ht="12.75" customHeight="1" x14ac:dyDescent="0.25">
      <c r="B394" s="1"/>
      <c r="F394" s="14"/>
    </row>
    <row r="395" spans="2:6" ht="12.75" customHeight="1" x14ac:dyDescent="0.25">
      <c r="B395" s="1"/>
      <c r="F395" s="14"/>
    </row>
    <row r="396" spans="2:6" ht="12.75" customHeight="1" x14ac:dyDescent="0.25">
      <c r="B396" s="1"/>
      <c r="F396" s="14"/>
    </row>
    <row r="397" spans="2:6" ht="12.75" customHeight="1" x14ac:dyDescent="0.25">
      <c r="B397" s="1"/>
      <c r="F397" s="14"/>
    </row>
    <row r="398" spans="2:6" ht="12.75" customHeight="1" x14ac:dyDescent="0.25">
      <c r="B398" s="1"/>
      <c r="F398" s="14"/>
    </row>
    <row r="399" spans="2:6" ht="12.75" customHeight="1" x14ac:dyDescent="0.25">
      <c r="B399" s="1"/>
      <c r="F399" s="14"/>
    </row>
    <row r="400" spans="2:6" ht="12.75" customHeight="1" x14ac:dyDescent="0.25">
      <c r="B400" s="1"/>
      <c r="F400" s="14"/>
    </row>
    <row r="401" spans="2:6" ht="12.75" customHeight="1" x14ac:dyDescent="0.25">
      <c r="B401" s="1"/>
      <c r="F401" s="14"/>
    </row>
    <row r="402" spans="2:6" ht="12.75" customHeight="1" x14ac:dyDescent="0.25">
      <c r="B402" s="1"/>
      <c r="F402" s="14"/>
    </row>
    <row r="403" spans="2:6" ht="12.75" customHeight="1" x14ac:dyDescent="0.25">
      <c r="B403" s="1"/>
      <c r="F403" s="14"/>
    </row>
    <row r="404" spans="2:6" ht="12.75" customHeight="1" x14ac:dyDescent="0.25">
      <c r="B404" s="1"/>
      <c r="F404" s="14"/>
    </row>
    <row r="405" spans="2:6" ht="12.75" customHeight="1" x14ac:dyDescent="0.25">
      <c r="B405" s="1"/>
      <c r="F405" s="14"/>
    </row>
    <row r="406" spans="2:6" ht="12.75" customHeight="1" x14ac:dyDescent="0.25">
      <c r="B406" s="1"/>
      <c r="F406" s="14"/>
    </row>
    <row r="407" spans="2:6" ht="12.75" customHeight="1" x14ac:dyDescent="0.25">
      <c r="B407" s="1"/>
      <c r="F407" s="14"/>
    </row>
    <row r="408" spans="2:6" ht="12.75" customHeight="1" x14ac:dyDescent="0.25">
      <c r="B408" s="1"/>
      <c r="F408" s="14"/>
    </row>
    <row r="409" spans="2:6" ht="12.75" customHeight="1" x14ac:dyDescent="0.25">
      <c r="B409" s="1"/>
      <c r="F409" s="14"/>
    </row>
    <row r="410" spans="2:6" ht="12.75" customHeight="1" x14ac:dyDescent="0.25">
      <c r="B410" s="1"/>
      <c r="F410" s="14"/>
    </row>
    <row r="411" spans="2:6" ht="12.75" customHeight="1" x14ac:dyDescent="0.25">
      <c r="B411" s="1"/>
      <c r="F411" s="14"/>
    </row>
    <row r="412" spans="2:6" ht="12.75" customHeight="1" x14ac:dyDescent="0.25">
      <c r="B412" s="1"/>
      <c r="F412" s="14"/>
    </row>
    <row r="413" spans="2:6" ht="12.75" customHeight="1" x14ac:dyDescent="0.25">
      <c r="B413" s="1"/>
      <c r="F413" s="14"/>
    </row>
    <row r="414" spans="2:6" ht="12.75" customHeight="1" x14ac:dyDescent="0.25">
      <c r="B414" s="1"/>
      <c r="F414" s="14"/>
    </row>
    <row r="415" spans="2:6" ht="12.75" customHeight="1" x14ac:dyDescent="0.25">
      <c r="B415" s="1"/>
      <c r="F415" s="14"/>
    </row>
    <row r="416" spans="2:6" ht="12.75" customHeight="1" x14ac:dyDescent="0.25">
      <c r="B416" s="1"/>
      <c r="F416" s="14"/>
    </row>
    <row r="417" spans="2:6" ht="12.75" customHeight="1" x14ac:dyDescent="0.25">
      <c r="B417" s="1"/>
      <c r="F417" s="14"/>
    </row>
    <row r="418" spans="2:6" ht="12.75" customHeight="1" x14ac:dyDescent="0.25">
      <c r="B418" s="1"/>
      <c r="F418" s="14"/>
    </row>
    <row r="419" spans="2:6" ht="12.75" customHeight="1" x14ac:dyDescent="0.25">
      <c r="B419" s="1"/>
      <c r="F419" s="14"/>
    </row>
    <row r="420" spans="2:6" ht="12.75" customHeight="1" x14ac:dyDescent="0.25">
      <c r="B420" s="1"/>
      <c r="F420" s="14"/>
    </row>
    <row r="421" spans="2:6" ht="12.75" customHeight="1" x14ac:dyDescent="0.25">
      <c r="B421" s="1"/>
      <c r="F421" s="14"/>
    </row>
    <row r="422" spans="2:6" ht="12.75" customHeight="1" x14ac:dyDescent="0.25">
      <c r="B422" s="1"/>
      <c r="F422" s="14"/>
    </row>
    <row r="423" spans="2:6" ht="12.75" customHeight="1" x14ac:dyDescent="0.25">
      <c r="B423" s="1"/>
      <c r="F423" s="14"/>
    </row>
    <row r="424" spans="2:6" ht="12.75" customHeight="1" x14ac:dyDescent="0.25">
      <c r="B424" s="1"/>
      <c r="F424" s="14"/>
    </row>
    <row r="425" spans="2:6" ht="12.75" customHeight="1" x14ac:dyDescent="0.25">
      <c r="B425" s="1"/>
      <c r="F425" s="14"/>
    </row>
    <row r="426" spans="2:6" ht="12.75" customHeight="1" x14ac:dyDescent="0.25">
      <c r="B426" s="1"/>
      <c r="F426" s="14"/>
    </row>
    <row r="427" spans="2:6" ht="12.75" customHeight="1" x14ac:dyDescent="0.25">
      <c r="B427" s="1"/>
      <c r="F427" s="14"/>
    </row>
    <row r="428" spans="2:6" ht="12.75" customHeight="1" x14ac:dyDescent="0.25">
      <c r="B428" s="1"/>
      <c r="F428" s="14"/>
    </row>
    <row r="429" spans="2:6" ht="12.75" customHeight="1" x14ac:dyDescent="0.25">
      <c r="B429" s="1"/>
      <c r="F429" s="14"/>
    </row>
    <row r="430" spans="2:6" ht="12.75" customHeight="1" x14ac:dyDescent="0.25">
      <c r="B430" s="1"/>
      <c r="F430" s="14"/>
    </row>
    <row r="431" spans="2:6" ht="12.75" customHeight="1" x14ac:dyDescent="0.25">
      <c r="B431" s="1"/>
      <c r="F431" s="14"/>
    </row>
    <row r="432" spans="2:6" ht="12.75" customHeight="1" x14ac:dyDescent="0.25">
      <c r="B432" s="1"/>
      <c r="F432" s="14"/>
    </row>
    <row r="433" spans="2:6" ht="12.75" customHeight="1" x14ac:dyDescent="0.25">
      <c r="B433" s="1"/>
      <c r="F433" s="14"/>
    </row>
    <row r="434" spans="2:6" ht="12.75" customHeight="1" x14ac:dyDescent="0.25">
      <c r="B434" s="1"/>
      <c r="F434" s="14"/>
    </row>
    <row r="435" spans="2:6" ht="12.75" customHeight="1" x14ac:dyDescent="0.25">
      <c r="B435" s="1"/>
      <c r="F435" s="14"/>
    </row>
    <row r="436" spans="2:6" ht="12.75" customHeight="1" x14ac:dyDescent="0.25">
      <c r="B436" s="1"/>
      <c r="F436" s="14"/>
    </row>
    <row r="437" spans="2:6" ht="12.75" customHeight="1" x14ac:dyDescent="0.25">
      <c r="B437" s="1"/>
      <c r="F437" s="14"/>
    </row>
    <row r="438" spans="2:6" ht="12.75" customHeight="1" x14ac:dyDescent="0.25">
      <c r="B438" s="1"/>
      <c r="F438" s="14"/>
    </row>
    <row r="439" spans="2:6" ht="12.75" customHeight="1" x14ac:dyDescent="0.25">
      <c r="B439" s="1"/>
      <c r="F439" s="14"/>
    </row>
    <row r="440" spans="2:6" ht="12.75" customHeight="1" x14ac:dyDescent="0.25">
      <c r="B440" s="1"/>
      <c r="F440" s="14"/>
    </row>
    <row r="441" spans="2:6" ht="12.75" customHeight="1" x14ac:dyDescent="0.25">
      <c r="B441" s="1"/>
      <c r="F441" s="14"/>
    </row>
    <row r="442" spans="2:6" ht="12.75" customHeight="1" x14ac:dyDescent="0.25">
      <c r="B442" s="1"/>
      <c r="F442" s="14"/>
    </row>
    <row r="443" spans="2:6" ht="12.75" customHeight="1" x14ac:dyDescent="0.25">
      <c r="B443" s="1"/>
      <c r="F443" s="14"/>
    </row>
    <row r="444" spans="2:6" ht="12.75" customHeight="1" x14ac:dyDescent="0.25">
      <c r="B444" s="1"/>
      <c r="F444" s="14"/>
    </row>
    <row r="445" spans="2:6" ht="12.75" customHeight="1" x14ac:dyDescent="0.25">
      <c r="B445" s="1"/>
      <c r="F445" s="14"/>
    </row>
    <row r="446" spans="2:6" ht="12.75" customHeight="1" x14ac:dyDescent="0.25">
      <c r="B446" s="1"/>
      <c r="F446" s="14"/>
    </row>
    <row r="447" spans="2:6" ht="12.75" customHeight="1" x14ac:dyDescent="0.25">
      <c r="B447" s="1"/>
      <c r="F447" s="14"/>
    </row>
    <row r="448" spans="2:6" ht="12.75" customHeight="1" x14ac:dyDescent="0.25">
      <c r="B448" s="1"/>
      <c r="F448" s="14"/>
    </row>
    <row r="449" spans="2:6" ht="12.75" customHeight="1" x14ac:dyDescent="0.25">
      <c r="B449" s="1"/>
      <c r="F449" s="14"/>
    </row>
    <row r="450" spans="2:6" ht="12.75" customHeight="1" x14ac:dyDescent="0.25">
      <c r="B450" s="1"/>
      <c r="F450" s="14"/>
    </row>
    <row r="451" spans="2:6" ht="12.75" customHeight="1" x14ac:dyDescent="0.25">
      <c r="B451" s="1"/>
      <c r="F451" s="14"/>
    </row>
    <row r="452" spans="2:6" ht="12.75" customHeight="1" x14ac:dyDescent="0.25">
      <c r="B452" s="1"/>
      <c r="F452" s="14"/>
    </row>
    <row r="453" spans="2:6" ht="12.75" customHeight="1" x14ac:dyDescent="0.25">
      <c r="B453" s="1"/>
      <c r="F453" s="14"/>
    </row>
    <row r="454" spans="2:6" ht="12.75" customHeight="1" x14ac:dyDescent="0.25">
      <c r="B454" s="1"/>
      <c r="F454" s="14"/>
    </row>
    <row r="455" spans="2:6" ht="12.75" customHeight="1" x14ac:dyDescent="0.25">
      <c r="B455" s="1"/>
      <c r="F455" s="14"/>
    </row>
    <row r="456" spans="2:6" ht="12.75" customHeight="1" x14ac:dyDescent="0.25">
      <c r="B456" s="1"/>
      <c r="F456" s="14"/>
    </row>
    <row r="457" spans="2:6" ht="12.75" customHeight="1" x14ac:dyDescent="0.25">
      <c r="B457" s="1"/>
      <c r="F457" s="14"/>
    </row>
    <row r="458" spans="2:6" ht="12.75" customHeight="1" x14ac:dyDescent="0.25">
      <c r="B458" s="1"/>
      <c r="F458" s="14"/>
    </row>
    <row r="459" spans="2:6" ht="12.75" customHeight="1" x14ac:dyDescent="0.25">
      <c r="B459" s="1"/>
      <c r="F459" s="14"/>
    </row>
    <row r="460" spans="2:6" ht="12.75" customHeight="1" x14ac:dyDescent="0.25">
      <c r="B460" s="1"/>
      <c r="F460" s="14"/>
    </row>
    <row r="461" spans="2:6" ht="12.75" customHeight="1" x14ac:dyDescent="0.25">
      <c r="B461" s="1"/>
      <c r="F461" s="14"/>
    </row>
    <row r="462" spans="2:6" ht="12.75" customHeight="1" x14ac:dyDescent="0.25">
      <c r="B462" s="1"/>
      <c r="F462" s="14"/>
    </row>
    <row r="463" spans="2:6" ht="12.75" customHeight="1" x14ac:dyDescent="0.25">
      <c r="B463" s="1"/>
      <c r="F463" s="14"/>
    </row>
    <row r="464" spans="2:6" ht="12.75" customHeight="1" x14ac:dyDescent="0.25">
      <c r="B464" s="1"/>
      <c r="F464" s="14"/>
    </row>
    <row r="465" spans="2:6" ht="12.75" customHeight="1" x14ac:dyDescent="0.25">
      <c r="B465" s="1"/>
      <c r="F465" s="14"/>
    </row>
    <row r="466" spans="2:6" ht="12.75" customHeight="1" x14ac:dyDescent="0.25">
      <c r="B466" s="1"/>
      <c r="F466" s="14"/>
    </row>
    <row r="467" spans="2:6" ht="12.75" customHeight="1" x14ac:dyDescent="0.25">
      <c r="B467" s="1"/>
      <c r="F467" s="14"/>
    </row>
    <row r="468" spans="2:6" ht="12.75" customHeight="1" x14ac:dyDescent="0.25">
      <c r="B468" s="1"/>
      <c r="F468" s="14"/>
    </row>
    <row r="469" spans="2:6" ht="12.75" customHeight="1" x14ac:dyDescent="0.25">
      <c r="B469" s="1"/>
      <c r="F469" s="14"/>
    </row>
    <row r="470" spans="2:6" ht="12.75" customHeight="1" x14ac:dyDescent="0.25">
      <c r="B470" s="1"/>
      <c r="F470" s="14"/>
    </row>
    <row r="471" spans="2:6" ht="12.75" customHeight="1" x14ac:dyDescent="0.25">
      <c r="B471" s="1"/>
      <c r="F471" s="14"/>
    </row>
    <row r="472" spans="2:6" ht="12.75" customHeight="1" x14ac:dyDescent="0.25">
      <c r="B472" s="1"/>
      <c r="F472" s="14"/>
    </row>
    <row r="473" spans="2:6" ht="12.75" customHeight="1" x14ac:dyDescent="0.25">
      <c r="B473" s="1"/>
      <c r="F473" s="14"/>
    </row>
    <row r="474" spans="2:6" ht="12.75" customHeight="1" x14ac:dyDescent="0.25">
      <c r="B474" s="1"/>
      <c r="F474" s="14"/>
    </row>
    <row r="475" spans="2:6" ht="12.75" customHeight="1" x14ac:dyDescent="0.25">
      <c r="B475" s="1"/>
      <c r="F475" s="14"/>
    </row>
    <row r="476" spans="2:6" ht="12.75" customHeight="1" x14ac:dyDescent="0.25">
      <c r="B476" s="1"/>
      <c r="F476" s="14"/>
    </row>
    <row r="477" spans="2:6" ht="12.75" customHeight="1" x14ac:dyDescent="0.25">
      <c r="B477" s="1"/>
      <c r="F477" s="14"/>
    </row>
    <row r="478" spans="2:6" ht="12.75" customHeight="1" x14ac:dyDescent="0.25">
      <c r="B478" s="1"/>
      <c r="F478" s="14"/>
    </row>
    <row r="479" spans="2:6" ht="12.75" customHeight="1" x14ac:dyDescent="0.25">
      <c r="B479" s="1"/>
      <c r="F479" s="14"/>
    </row>
    <row r="480" spans="2:6" ht="12.75" customHeight="1" x14ac:dyDescent="0.25">
      <c r="B480" s="1"/>
      <c r="F480" s="14"/>
    </row>
    <row r="481" spans="2:6" ht="12.75" customHeight="1" x14ac:dyDescent="0.25">
      <c r="B481" s="1"/>
      <c r="F481" s="14"/>
    </row>
    <row r="482" spans="2:6" ht="12.75" customHeight="1" x14ac:dyDescent="0.25">
      <c r="B482" s="1"/>
      <c r="F482" s="14"/>
    </row>
    <row r="483" spans="2:6" ht="12.75" customHeight="1" x14ac:dyDescent="0.25">
      <c r="B483" s="1"/>
      <c r="F483" s="14"/>
    </row>
    <row r="484" spans="2:6" ht="12.75" customHeight="1" x14ac:dyDescent="0.25">
      <c r="B484" s="1"/>
      <c r="F484" s="14"/>
    </row>
    <row r="485" spans="2:6" ht="12.75" customHeight="1" x14ac:dyDescent="0.25">
      <c r="B485" s="1"/>
      <c r="F485" s="14"/>
    </row>
    <row r="486" spans="2:6" ht="12.75" customHeight="1" x14ac:dyDescent="0.25">
      <c r="B486" s="1"/>
      <c r="F486" s="14"/>
    </row>
    <row r="487" spans="2:6" ht="12.75" customHeight="1" x14ac:dyDescent="0.25">
      <c r="B487" s="1"/>
      <c r="F487" s="14"/>
    </row>
    <row r="488" spans="2:6" ht="12.75" customHeight="1" x14ac:dyDescent="0.25">
      <c r="B488" s="1"/>
      <c r="F488" s="14"/>
    </row>
    <row r="489" spans="2:6" ht="12.75" customHeight="1" x14ac:dyDescent="0.25">
      <c r="B489" s="1"/>
      <c r="F489" s="14"/>
    </row>
    <row r="490" spans="2:6" ht="12.75" customHeight="1" x14ac:dyDescent="0.25">
      <c r="B490" s="1"/>
      <c r="F490" s="14"/>
    </row>
    <row r="491" spans="2:6" ht="12.75" customHeight="1" x14ac:dyDescent="0.25">
      <c r="B491" s="1"/>
      <c r="F491" s="14"/>
    </row>
    <row r="492" spans="2:6" ht="12.75" customHeight="1" x14ac:dyDescent="0.25">
      <c r="B492" s="1"/>
      <c r="F492" s="14"/>
    </row>
    <row r="493" spans="2:6" ht="12.75" customHeight="1" x14ac:dyDescent="0.25">
      <c r="B493" s="1"/>
      <c r="F493" s="14"/>
    </row>
    <row r="494" spans="2:6" ht="12.75" customHeight="1" x14ac:dyDescent="0.25">
      <c r="B494" s="1"/>
      <c r="F494" s="14"/>
    </row>
    <row r="495" spans="2:6" ht="12.75" customHeight="1" x14ac:dyDescent="0.25">
      <c r="B495" s="1"/>
      <c r="F495" s="14"/>
    </row>
    <row r="496" spans="2:6" ht="12.75" customHeight="1" x14ac:dyDescent="0.25">
      <c r="B496" s="1"/>
      <c r="F496" s="14"/>
    </row>
    <row r="497" spans="2:6" ht="12.75" customHeight="1" x14ac:dyDescent="0.25">
      <c r="B497" s="1"/>
      <c r="F497" s="14"/>
    </row>
    <row r="498" spans="2:6" ht="12.75" customHeight="1" x14ac:dyDescent="0.25">
      <c r="B498" s="1"/>
      <c r="F498" s="14"/>
    </row>
    <row r="499" spans="2:6" ht="12.75" customHeight="1" x14ac:dyDescent="0.25">
      <c r="B499" s="1"/>
      <c r="F499" s="14"/>
    </row>
    <row r="500" spans="2:6" ht="12.75" customHeight="1" x14ac:dyDescent="0.25">
      <c r="B500" s="1"/>
      <c r="F500" s="14"/>
    </row>
    <row r="501" spans="2:6" ht="12.75" customHeight="1" x14ac:dyDescent="0.25">
      <c r="B501" s="1"/>
      <c r="F501" s="14"/>
    </row>
    <row r="502" spans="2:6" ht="12.75" customHeight="1" x14ac:dyDescent="0.25">
      <c r="B502" s="1"/>
      <c r="F502" s="14"/>
    </row>
    <row r="503" spans="2:6" ht="12.75" customHeight="1" x14ac:dyDescent="0.25">
      <c r="B503" s="1"/>
      <c r="F503" s="14"/>
    </row>
    <row r="504" spans="2:6" ht="12.75" customHeight="1" x14ac:dyDescent="0.25">
      <c r="B504" s="1"/>
      <c r="F504" s="14"/>
    </row>
    <row r="505" spans="2:6" ht="12.75" customHeight="1" x14ac:dyDescent="0.25">
      <c r="B505" s="1"/>
      <c r="F505" s="14"/>
    </row>
    <row r="506" spans="2:6" ht="12.75" customHeight="1" x14ac:dyDescent="0.25">
      <c r="B506" s="1"/>
      <c r="F506" s="14"/>
    </row>
    <row r="507" spans="2:6" ht="12.75" customHeight="1" x14ac:dyDescent="0.25">
      <c r="B507" s="1"/>
      <c r="F507" s="14"/>
    </row>
    <row r="508" spans="2:6" ht="12.75" customHeight="1" x14ac:dyDescent="0.25">
      <c r="B508" s="1"/>
      <c r="F508" s="14"/>
    </row>
    <row r="509" spans="2:6" ht="12.75" customHeight="1" x14ac:dyDescent="0.25">
      <c r="B509" s="1"/>
      <c r="F509" s="14"/>
    </row>
    <row r="510" spans="2:6" ht="12.75" customHeight="1" x14ac:dyDescent="0.25">
      <c r="B510" s="1"/>
      <c r="F510" s="14"/>
    </row>
    <row r="511" spans="2:6" ht="12.75" customHeight="1" x14ac:dyDescent="0.25">
      <c r="B511" s="1"/>
      <c r="F511" s="14"/>
    </row>
    <row r="512" spans="2:6" ht="12.75" customHeight="1" x14ac:dyDescent="0.25">
      <c r="B512" s="1"/>
      <c r="F512" s="14"/>
    </row>
    <row r="513" spans="2:6" ht="12.75" customHeight="1" x14ac:dyDescent="0.25">
      <c r="B513" s="1"/>
      <c r="F513" s="14"/>
    </row>
    <row r="514" spans="2:6" ht="12.75" customHeight="1" x14ac:dyDescent="0.25">
      <c r="B514" s="1"/>
      <c r="F514" s="14"/>
    </row>
    <row r="515" spans="2:6" ht="12.75" customHeight="1" x14ac:dyDescent="0.25">
      <c r="B515" s="1"/>
      <c r="F515" s="14"/>
    </row>
    <row r="516" spans="2:6" ht="12.75" customHeight="1" x14ac:dyDescent="0.25">
      <c r="B516" s="1"/>
      <c r="F516" s="14"/>
    </row>
    <row r="517" spans="2:6" ht="12.75" customHeight="1" x14ac:dyDescent="0.25">
      <c r="B517" s="1"/>
      <c r="F517" s="14"/>
    </row>
    <row r="518" spans="2:6" ht="12.75" customHeight="1" x14ac:dyDescent="0.25">
      <c r="B518" s="1"/>
      <c r="F518" s="14"/>
    </row>
    <row r="519" spans="2:6" ht="12.75" customHeight="1" x14ac:dyDescent="0.25">
      <c r="B519" s="1"/>
      <c r="F519" s="14"/>
    </row>
    <row r="520" spans="2:6" ht="12.75" customHeight="1" x14ac:dyDescent="0.25">
      <c r="B520" s="1"/>
      <c r="F520" s="14"/>
    </row>
    <row r="521" spans="2:6" ht="12.75" customHeight="1" x14ac:dyDescent="0.25">
      <c r="B521" s="1"/>
      <c r="F521" s="14"/>
    </row>
    <row r="522" spans="2:6" ht="12.75" customHeight="1" x14ac:dyDescent="0.25">
      <c r="B522" s="1"/>
      <c r="F522" s="14"/>
    </row>
    <row r="523" spans="2:6" ht="12.75" customHeight="1" x14ac:dyDescent="0.25">
      <c r="B523" s="1"/>
      <c r="F523" s="14"/>
    </row>
    <row r="524" spans="2:6" ht="12.75" customHeight="1" x14ac:dyDescent="0.25">
      <c r="B524" s="1"/>
      <c r="F524" s="14"/>
    </row>
    <row r="525" spans="2:6" ht="12.75" customHeight="1" x14ac:dyDescent="0.25">
      <c r="B525" s="1"/>
      <c r="F525" s="14"/>
    </row>
    <row r="526" spans="2:6" ht="12.75" customHeight="1" x14ac:dyDescent="0.25">
      <c r="B526" s="1"/>
      <c r="F526" s="14"/>
    </row>
    <row r="527" spans="2:6" ht="12.75" customHeight="1" x14ac:dyDescent="0.25">
      <c r="B527" s="1"/>
      <c r="F527" s="14"/>
    </row>
    <row r="528" spans="2:6" ht="12.75" customHeight="1" x14ac:dyDescent="0.25">
      <c r="B528" s="1"/>
      <c r="F528" s="14"/>
    </row>
    <row r="529" spans="2:6" ht="12.75" customHeight="1" x14ac:dyDescent="0.25">
      <c r="B529" s="1"/>
      <c r="F529" s="14"/>
    </row>
    <row r="530" spans="2:6" ht="12.75" customHeight="1" x14ac:dyDescent="0.25">
      <c r="B530" s="1"/>
      <c r="F530" s="14"/>
    </row>
    <row r="531" spans="2:6" ht="12.75" customHeight="1" x14ac:dyDescent="0.25">
      <c r="B531" s="1"/>
      <c r="F531" s="14"/>
    </row>
    <row r="532" spans="2:6" ht="12.75" customHeight="1" x14ac:dyDescent="0.25">
      <c r="B532" s="1"/>
      <c r="F532" s="14"/>
    </row>
    <row r="533" spans="2:6" ht="12.75" customHeight="1" x14ac:dyDescent="0.25">
      <c r="B533" s="1"/>
      <c r="F533" s="14"/>
    </row>
    <row r="534" spans="2:6" ht="12.75" customHeight="1" x14ac:dyDescent="0.25">
      <c r="B534" s="1"/>
      <c r="F534" s="14"/>
    </row>
    <row r="535" spans="2:6" ht="12.75" customHeight="1" x14ac:dyDescent="0.25">
      <c r="B535" s="1"/>
      <c r="F535" s="14"/>
    </row>
    <row r="536" spans="2:6" ht="12.75" customHeight="1" x14ac:dyDescent="0.25">
      <c r="B536" s="1"/>
      <c r="F536" s="14"/>
    </row>
    <row r="537" spans="2:6" ht="12.75" customHeight="1" x14ac:dyDescent="0.25">
      <c r="B537" s="1"/>
      <c r="F537" s="14"/>
    </row>
    <row r="538" spans="2:6" ht="12.75" customHeight="1" x14ac:dyDescent="0.25">
      <c r="B538" s="1"/>
      <c r="F538" s="14"/>
    </row>
    <row r="539" spans="2:6" ht="12.75" customHeight="1" x14ac:dyDescent="0.25">
      <c r="B539" s="1"/>
      <c r="F539" s="14"/>
    </row>
    <row r="540" spans="2:6" ht="12.75" customHeight="1" x14ac:dyDescent="0.25">
      <c r="B540" s="1"/>
      <c r="F540" s="14"/>
    </row>
    <row r="541" spans="2:6" ht="12.75" customHeight="1" x14ac:dyDescent="0.25">
      <c r="B541" s="1"/>
      <c r="F541" s="14"/>
    </row>
    <row r="542" spans="2:6" ht="12.75" customHeight="1" x14ac:dyDescent="0.25">
      <c r="B542" s="1"/>
      <c r="F542" s="14"/>
    </row>
    <row r="543" spans="2:6" ht="12.75" customHeight="1" x14ac:dyDescent="0.25">
      <c r="B543" s="1"/>
      <c r="F543" s="14"/>
    </row>
    <row r="544" spans="2:6" ht="12.75" customHeight="1" x14ac:dyDescent="0.25">
      <c r="B544" s="1"/>
      <c r="F544" s="14"/>
    </row>
    <row r="545" spans="2:6" ht="12.75" customHeight="1" x14ac:dyDescent="0.25">
      <c r="B545" s="1"/>
      <c r="F545" s="14"/>
    </row>
    <row r="546" spans="2:6" ht="12.75" customHeight="1" x14ac:dyDescent="0.25">
      <c r="B546" s="1"/>
      <c r="F546" s="14"/>
    </row>
    <row r="547" spans="2:6" ht="12.75" customHeight="1" x14ac:dyDescent="0.25">
      <c r="B547" s="1"/>
      <c r="F547" s="14"/>
    </row>
    <row r="548" spans="2:6" ht="12.75" customHeight="1" x14ac:dyDescent="0.25">
      <c r="B548" s="1"/>
      <c r="F548" s="14"/>
    </row>
    <row r="549" spans="2:6" ht="12.75" customHeight="1" x14ac:dyDescent="0.25">
      <c r="B549" s="1"/>
      <c r="F549" s="14"/>
    </row>
    <row r="550" spans="2:6" ht="12.75" customHeight="1" x14ac:dyDescent="0.25">
      <c r="B550" s="1"/>
      <c r="F550" s="14"/>
    </row>
    <row r="551" spans="2:6" ht="12.75" customHeight="1" x14ac:dyDescent="0.25">
      <c r="B551" s="1"/>
      <c r="F551" s="14"/>
    </row>
    <row r="552" spans="2:6" ht="12.75" customHeight="1" x14ac:dyDescent="0.25">
      <c r="B552" s="1"/>
      <c r="F552" s="14"/>
    </row>
    <row r="553" spans="2:6" ht="12.75" customHeight="1" x14ac:dyDescent="0.25">
      <c r="B553" s="1"/>
      <c r="F553" s="14"/>
    </row>
    <row r="554" spans="2:6" ht="12.75" customHeight="1" x14ac:dyDescent="0.25">
      <c r="B554" s="1"/>
      <c r="F554" s="14"/>
    </row>
    <row r="555" spans="2:6" ht="12.75" customHeight="1" x14ac:dyDescent="0.25">
      <c r="B555" s="1"/>
      <c r="F555" s="14"/>
    </row>
    <row r="556" spans="2:6" ht="12.75" customHeight="1" x14ac:dyDescent="0.25">
      <c r="B556" s="1"/>
      <c r="F556" s="14"/>
    </row>
    <row r="557" spans="2:6" ht="12.75" customHeight="1" x14ac:dyDescent="0.25">
      <c r="B557" s="1"/>
      <c r="F557" s="14"/>
    </row>
    <row r="558" spans="2:6" ht="12.75" customHeight="1" x14ac:dyDescent="0.25">
      <c r="B558" s="1"/>
      <c r="F558" s="14"/>
    </row>
    <row r="559" spans="2:6" ht="12.75" customHeight="1" x14ac:dyDescent="0.25">
      <c r="B559" s="1"/>
      <c r="F559" s="14"/>
    </row>
    <row r="560" spans="2:6" ht="12.75" customHeight="1" x14ac:dyDescent="0.25">
      <c r="B560" s="1"/>
      <c r="F560" s="14"/>
    </row>
    <row r="561" spans="2:6" ht="12.75" customHeight="1" x14ac:dyDescent="0.25">
      <c r="B561" s="1"/>
      <c r="F561" s="14"/>
    </row>
    <row r="562" spans="2:6" ht="12.75" customHeight="1" x14ac:dyDescent="0.25">
      <c r="B562" s="1"/>
      <c r="F562" s="14"/>
    </row>
    <row r="563" spans="2:6" ht="12.75" customHeight="1" x14ac:dyDescent="0.25">
      <c r="B563" s="1"/>
      <c r="F563" s="14"/>
    </row>
    <row r="564" spans="2:6" ht="12.75" customHeight="1" x14ac:dyDescent="0.25">
      <c r="B564" s="1"/>
      <c r="F564" s="14"/>
    </row>
    <row r="565" spans="2:6" ht="12.75" customHeight="1" x14ac:dyDescent="0.25">
      <c r="B565" s="1"/>
      <c r="F565" s="14"/>
    </row>
    <row r="566" spans="2:6" ht="12.75" customHeight="1" x14ac:dyDescent="0.25">
      <c r="B566" s="1"/>
      <c r="F566" s="14"/>
    </row>
    <row r="567" spans="2:6" ht="12.75" customHeight="1" x14ac:dyDescent="0.25">
      <c r="B567" s="1"/>
      <c r="F567" s="14"/>
    </row>
    <row r="568" spans="2:6" ht="12.75" customHeight="1" x14ac:dyDescent="0.25">
      <c r="B568" s="1"/>
      <c r="F568" s="14"/>
    </row>
    <row r="569" spans="2:6" ht="12.75" customHeight="1" x14ac:dyDescent="0.25">
      <c r="B569" s="1"/>
      <c r="F569" s="14"/>
    </row>
    <row r="570" spans="2:6" ht="12.75" customHeight="1" x14ac:dyDescent="0.25">
      <c r="B570" s="1"/>
      <c r="F570" s="14"/>
    </row>
    <row r="571" spans="2:6" ht="12.75" customHeight="1" x14ac:dyDescent="0.25">
      <c r="B571" s="1"/>
      <c r="F571" s="14"/>
    </row>
    <row r="572" spans="2:6" ht="12.75" customHeight="1" x14ac:dyDescent="0.25">
      <c r="B572" s="1"/>
      <c r="F572" s="14"/>
    </row>
    <row r="573" spans="2:6" ht="12.75" customHeight="1" x14ac:dyDescent="0.25">
      <c r="B573" s="1"/>
      <c r="F573" s="14"/>
    </row>
    <row r="574" spans="2:6" ht="12.75" customHeight="1" x14ac:dyDescent="0.25">
      <c r="B574" s="1"/>
      <c r="F574" s="14"/>
    </row>
    <row r="575" spans="2:6" ht="12.75" customHeight="1" x14ac:dyDescent="0.25">
      <c r="B575" s="1"/>
      <c r="F575" s="14"/>
    </row>
    <row r="576" spans="2:6" ht="12.75" customHeight="1" x14ac:dyDescent="0.25">
      <c r="B576" s="1"/>
      <c r="F576" s="14"/>
    </row>
    <row r="577" spans="2:6" ht="12.75" customHeight="1" x14ac:dyDescent="0.25">
      <c r="B577" s="1"/>
      <c r="F577" s="14"/>
    </row>
    <row r="578" spans="2:6" ht="12.75" customHeight="1" x14ac:dyDescent="0.25">
      <c r="B578" s="1"/>
      <c r="F578" s="14"/>
    </row>
    <row r="579" spans="2:6" ht="12.75" customHeight="1" x14ac:dyDescent="0.25">
      <c r="B579" s="1"/>
      <c r="F579" s="14"/>
    </row>
    <row r="580" spans="2:6" ht="12.75" customHeight="1" x14ac:dyDescent="0.25">
      <c r="B580" s="1"/>
      <c r="F580" s="14"/>
    </row>
    <row r="581" spans="2:6" ht="12.75" customHeight="1" x14ac:dyDescent="0.25">
      <c r="B581" s="1"/>
      <c r="F581" s="14"/>
    </row>
    <row r="582" spans="2:6" ht="12.75" customHeight="1" x14ac:dyDescent="0.25">
      <c r="B582" s="1"/>
      <c r="F582" s="14"/>
    </row>
    <row r="583" spans="2:6" ht="12.75" customHeight="1" x14ac:dyDescent="0.25">
      <c r="B583" s="1"/>
      <c r="F583" s="14"/>
    </row>
    <row r="584" spans="2:6" ht="12.75" customHeight="1" x14ac:dyDescent="0.25">
      <c r="B584" s="1"/>
      <c r="F584" s="14"/>
    </row>
    <row r="585" spans="2:6" ht="12.75" customHeight="1" x14ac:dyDescent="0.25">
      <c r="B585" s="1"/>
      <c r="F585" s="14"/>
    </row>
    <row r="586" spans="2:6" ht="12.75" customHeight="1" x14ac:dyDescent="0.25">
      <c r="B586" s="1"/>
      <c r="F586" s="14"/>
    </row>
    <row r="587" spans="2:6" ht="12.75" customHeight="1" x14ac:dyDescent="0.25">
      <c r="B587" s="1"/>
      <c r="F587" s="14"/>
    </row>
    <row r="588" spans="2:6" ht="12.75" customHeight="1" x14ac:dyDescent="0.25">
      <c r="B588" s="1"/>
      <c r="F588" s="14"/>
    </row>
    <row r="589" spans="2:6" ht="12.75" customHeight="1" x14ac:dyDescent="0.25">
      <c r="B589" s="1"/>
      <c r="F589" s="14"/>
    </row>
    <row r="590" spans="2:6" ht="12.75" customHeight="1" x14ac:dyDescent="0.25">
      <c r="B590" s="1"/>
      <c r="F590" s="14"/>
    </row>
    <row r="591" spans="2:6" ht="12.75" customHeight="1" x14ac:dyDescent="0.25">
      <c r="B591" s="1"/>
      <c r="F591" s="14"/>
    </row>
    <row r="592" spans="2:6" ht="12.75" customHeight="1" x14ac:dyDescent="0.25">
      <c r="B592" s="1"/>
      <c r="F592" s="14"/>
    </row>
    <row r="593" spans="2:6" ht="12.75" customHeight="1" x14ac:dyDescent="0.25">
      <c r="B593" s="1"/>
      <c r="F593" s="14"/>
    </row>
    <row r="594" spans="2:6" ht="12.75" customHeight="1" x14ac:dyDescent="0.25">
      <c r="B594" s="1"/>
      <c r="F594" s="14"/>
    </row>
    <row r="595" spans="2:6" ht="12.75" customHeight="1" x14ac:dyDescent="0.25">
      <c r="B595" s="1"/>
      <c r="F595" s="14"/>
    </row>
    <row r="596" spans="2:6" ht="12.75" customHeight="1" x14ac:dyDescent="0.25">
      <c r="B596" s="1"/>
      <c r="F596" s="14"/>
    </row>
    <row r="597" spans="2:6" ht="12.75" customHeight="1" x14ac:dyDescent="0.25">
      <c r="B597" s="1"/>
      <c r="F597" s="14"/>
    </row>
    <row r="598" spans="2:6" ht="12.75" customHeight="1" x14ac:dyDescent="0.25">
      <c r="B598" s="1"/>
      <c r="F598" s="14"/>
    </row>
    <row r="599" spans="2:6" ht="12.75" customHeight="1" x14ac:dyDescent="0.25">
      <c r="B599" s="1"/>
      <c r="F599" s="14"/>
    </row>
    <row r="600" spans="2:6" ht="12.75" customHeight="1" x14ac:dyDescent="0.25">
      <c r="B600" s="1"/>
      <c r="F600" s="14"/>
    </row>
    <row r="601" spans="2:6" ht="12.75" customHeight="1" x14ac:dyDescent="0.25">
      <c r="B601" s="1"/>
      <c r="F601" s="14"/>
    </row>
    <row r="602" spans="2:6" ht="12.75" customHeight="1" x14ac:dyDescent="0.25">
      <c r="B602" s="1"/>
      <c r="F602" s="14"/>
    </row>
    <row r="603" spans="2:6" ht="12.75" customHeight="1" x14ac:dyDescent="0.25">
      <c r="B603" s="1"/>
      <c r="F603" s="14"/>
    </row>
    <row r="604" spans="2:6" ht="12.75" customHeight="1" x14ac:dyDescent="0.25">
      <c r="B604" s="1"/>
      <c r="F604" s="14"/>
    </row>
    <row r="605" spans="2:6" ht="12.75" customHeight="1" x14ac:dyDescent="0.25">
      <c r="B605" s="1"/>
      <c r="F605" s="14"/>
    </row>
    <row r="606" spans="2:6" ht="12.75" customHeight="1" x14ac:dyDescent="0.25">
      <c r="B606" s="1"/>
      <c r="F606" s="14"/>
    </row>
    <row r="607" spans="2:6" ht="12.75" customHeight="1" x14ac:dyDescent="0.25">
      <c r="B607" s="1"/>
      <c r="F607" s="14"/>
    </row>
    <row r="608" spans="2:6" ht="12.75" customHeight="1" x14ac:dyDescent="0.25">
      <c r="B608" s="1"/>
      <c r="F608" s="14"/>
    </row>
    <row r="609" spans="2:6" ht="12.75" customHeight="1" x14ac:dyDescent="0.25">
      <c r="B609" s="1"/>
      <c r="F609" s="14"/>
    </row>
    <row r="610" spans="2:6" ht="12.75" customHeight="1" x14ac:dyDescent="0.25">
      <c r="B610" s="1"/>
      <c r="F610" s="14"/>
    </row>
    <row r="611" spans="2:6" ht="12.75" customHeight="1" x14ac:dyDescent="0.25">
      <c r="B611" s="1"/>
      <c r="F611" s="14"/>
    </row>
    <row r="612" spans="2:6" ht="12.75" customHeight="1" x14ac:dyDescent="0.25">
      <c r="B612" s="1"/>
      <c r="F612" s="14"/>
    </row>
    <row r="613" spans="2:6" ht="12.75" customHeight="1" x14ac:dyDescent="0.25">
      <c r="B613" s="1"/>
      <c r="F613" s="14"/>
    </row>
    <row r="614" spans="2:6" ht="12.75" customHeight="1" x14ac:dyDescent="0.25">
      <c r="B614" s="1"/>
      <c r="F614" s="14"/>
    </row>
    <row r="615" spans="2:6" ht="12.75" customHeight="1" x14ac:dyDescent="0.25">
      <c r="B615" s="1"/>
      <c r="F615" s="14"/>
    </row>
    <row r="616" spans="2:6" ht="12.75" customHeight="1" x14ac:dyDescent="0.25">
      <c r="B616" s="1"/>
      <c r="F616" s="14"/>
    </row>
    <row r="617" spans="2:6" ht="12.75" customHeight="1" x14ac:dyDescent="0.25">
      <c r="B617" s="1"/>
      <c r="F617" s="14"/>
    </row>
    <row r="618" spans="2:6" ht="12.75" customHeight="1" x14ac:dyDescent="0.25">
      <c r="B618" s="1"/>
      <c r="F618" s="14"/>
    </row>
    <row r="619" spans="2:6" ht="12.75" customHeight="1" x14ac:dyDescent="0.25">
      <c r="B619" s="1"/>
      <c r="F619" s="14"/>
    </row>
    <row r="620" spans="2:6" ht="12.75" customHeight="1" x14ac:dyDescent="0.25">
      <c r="B620" s="1"/>
      <c r="F620" s="14"/>
    </row>
    <row r="621" spans="2:6" ht="12.75" customHeight="1" x14ac:dyDescent="0.25">
      <c r="B621" s="1"/>
      <c r="F621" s="14"/>
    </row>
    <row r="622" spans="2:6" ht="12.75" customHeight="1" x14ac:dyDescent="0.25">
      <c r="B622" s="1"/>
      <c r="F622" s="14"/>
    </row>
    <row r="623" spans="2:6" ht="12.75" customHeight="1" x14ac:dyDescent="0.25">
      <c r="B623" s="1"/>
      <c r="F623" s="14"/>
    </row>
    <row r="624" spans="2:6" ht="12.75" customHeight="1" x14ac:dyDescent="0.25">
      <c r="B624" s="1"/>
      <c r="F624" s="14"/>
    </row>
    <row r="625" spans="2:6" ht="12.75" customHeight="1" x14ac:dyDescent="0.25">
      <c r="B625" s="1"/>
      <c r="F625" s="14"/>
    </row>
    <row r="626" spans="2:6" ht="12.75" customHeight="1" x14ac:dyDescent="0.25">
      <c r="B626" s="1"/>
      <c r="F626" s="14"/>
    </row>
    <row r="627" spans="2:6" ht="12.75" customHeight="1" x14ac:dyDescent="0.25">
      <c r="B627" s="1"/>
      <c r="F627" s="14"/>
    </row>
    <row r="628" spans="2:6" ht="12.75" customHeight="1" x14ac:dyDescent="0.25">
      <c r="B628" s="1"/>
      <c r="F628" s="14"/>
    </row>
    <row r="629" spans="2:6" ht="12.75" customHeight="1" x14ac:dyDescent="0.25">
      <c r="B629" s="1"/>
      <c r="F629" s="14"/>
    </row>
    <row r="630" spans="2:6" ht="12.75" customHeight="1" x14ac:dyDescent="0.25">
      <c r="B630" s="1"/>
      <c r="F630" s="14"/>
    </row>
    <row r="631" spans="2:6" ht="12.75" customHeight="1" x14ac:dyDescent="0.25">
      <c r="B631" s="1"/>
      <c r="F631" s="14"/>
    </row>
    <row r="632" spans="2:6" ht="12.75" customHeight="1" x14ac:dyDescent="0.25">
      <c r="B632" s="1"/>
      <c r="F632" s="14"/>
    </row>
    <row r="633" spans="2:6" ht="12.75" customHeight="1" x14ac:dyDescent="0.25">
      <c r="B633" s="1"/>
      <c r="F633" s="14"/>
    </row>
    <row r="634" spans="2:6" ht="12.75" customHeight="1" x14ac:dyDescent="0.25">
      <c r="B634" s="1"/>
      <c r="F634" s="14"/>
    </row>
    <row r="635" spans="2:6" ht="12.75" customHeight="1" x14ac:dyDescent="0.25">
      <c r="B635" s="1"/>
      <c r="F635" s="14"/>
    </row>
    <row r="636" spans="2:6" ht="12.75" customHeight="1" x14ac:dyDescent="0.25">
      <c r="B636" s="1"/>
      <c r="F636" s="14"/>
    </row>
    <row r="637" spans="2:6" ht="12.75" customHeight="1" x14ac:dyDescent="0.25">
      <c r="B637" s="1"/>
      <c r="F637" s="14"/>
    </row>
    <row r="638" spans="2:6" ht="12.75" customHeight="1" x14ac:dyDescent="0.25">
      <c r="B638" s="1"/>
      <c r="F638" s="14"/>
    </row>
    <row r="639" spans="2:6" ht="12.75" customHeight="1" x14ac:dyDescent="0.25">
      <c r="B639" s="1"/>
      <c r="F639" s="14"/>
    </row>
    <row r="640" spans="2:6" ht="12.75" customHeight="1" x14ac:dyDescent="0.25">
      <c r="B640" s="1"/>
      <c r="F640" s="14"/>
    </row>
    <row r="641" spans="2:6" ht="12.75" customHeight="1" x14ac:dyDescent="0.25">
      <c r="B641" s="1"/>
      <c r="F641" s="14"/>
    </row>
    <row r="642" spans="2:6" ht="12.75" customHeight="1" x14ac:dyDescent="0.25">
      <c r="B642" s="1"/>
      <c r="F642" s="14"/>
    </row>
    <row r="643" spans="2:6" ht="12.75" customHeight="1" x14ac:dyDescent="0.25">
      <c r="B643" s="1"/>
      <c r="F643" s="14"/>
    </row>
    <row r="644" spans="2:6" ht="12.75" customHeight="1" x14ac:dyDescent="0.25">
      <c r="B644" s="1"/>
      <c r="F644" s="14"/>
    </row>
    <row r="645" spans="2:6" ht="12.75" customHeight="1" x14ac:dyDescent="0.25">
      <c r="B645" s="1"/>
      <c r="F645" s="14"/>
    </row>
    <row r="646" spans="2:6" ht="12.75" customHeight="1" x14ac:dyDescent="0.25">
      <c r="B646" s="1"/>
      <c r="F646" s="14"/>
    </row>
    <row r="647" spans="2:6" ht="12.75" customHeight="1" x14ac:dyDescent="0.25">
      <c r="B647" s="1"/>
      <c r="F647" s="14"/>
    </row>
    <row r="648" spans="2:6" ht="12.75" customHeight="1" x14ac:dyDescent="0.25">
      <c r="B648" s="1"/>
      <c r="F648" s="14"/>
    </row>
    <row r="649" spans="2:6" ht="12.75" customHeight="1" x14ac:dyDescent="0.25">
      <c r="B649" s="1"/>
      <c r="F649" s="14"/>
    </row>
    <row r="650" spans="2:6" ht="12.75" customHeight="1" x14ac:dyDescent="0.25">
      <c r="B650" s="1"/>
      <c r="F650" s="14"/>
    </row>
    <row r="651" spans="2:6" ht="12.75" customHeight="1" x14ac:dyDescent="0.25">
      <c r="B651" s="1"/>
      <c r="F651" s="14"/>
    </row>
    <row r="652" spans="2:6" ht="12.75" customHeight="1" x14ac:dyDescent="0.25">
      <c r="B652" s="1"/>
      <c r="F652" s="14"/>
    </row>
    <row r="653" spans="2:6" ht="12.75" customHeight="1" x14ac:dyDescent="0.25">
      <c r="B653" s="1"/>
      <c r="F653" s="14"/>
    </row>
    <row r="654" spans="2:6" ht="12.75" customHeight="1" x14ac:dyDescent="0.25">
      <c r="B654" s="1"/>
      <c r="F654" s="14"/>
    </row>
    <row r="655" spans="2:6" ht="12.75" customHeight="1" x14ac:dyDescent="0.25">
      <c r="B655" s="1"/>
      <c r="F655" s="14"/>
    </row>
    <row r="656" spans="2:6" ht="12.75" customHeight="1" x14ac:dyDescent="0.25">
      <c r="B656" s="1"/>
      <c r="F656" s="14"/>
    </row>
    <row r="657" spans="2:6" ht="12.75" customHeight="1" x14ac:dyDescent="0.25">
      <c r="B657" s="1"/>
      <c r="F657" s="14"/>
    </row>
    <row r="658" spans="2:6" ht="12.75" customHeight="1" x14ac:dyDescent="0.25">
      <c r="B658" s="1"/>
      <c r="F658" s="14"/>
    </row>
    <row r="659" spans="2:6" ht="12.75" customHeight="1" x14ac:dyDescent="0.25">
      <c r="B659" s="1"/>
      <c r="F659" s="14"/>
    </row>
    <row r="660" spans="2:6" ht="12.75" customHeight="1" x14ac:dyDescent="0.25">
      <c r="B660" s="1"/>
      <c r="F660" s="14"/>
    </row>
    <row r="661" spans="2:6" ht="12.75" customHeight="1" x14ac:dyDescent="0.25">
      <c r="B661" s="1"/>
      <c r="F661" s="14"/>
    </row>
    <row r="662" spans="2:6" ht="12.75" customHeight="1" x14ac:dyDescent="0.25">
      <c r="B662" s="1"/>
      <c r="F662" s="14"/>
    </row>
    <row r="663" spans="2:6" ht="12.75" customHeight="1" x14ac:dyDescent="0.25">
      <c r="B663" s="1"/>
      <c r="F663" s="14"/>
    </row>
    <row r="664" spans="2:6" ht="12.75" customHeight="1" x14ac:dyDescent="0.25">
      <c r="B664" s="1"/>
      <c r="F664" s="14"/>
    </row>
    <row r="665" spans="2:6" ht="12.75" customHeight="1" x14ac:dyDescent="0.25">
      <c r="B665" s="1"/>
      <c r="F665" s="14"/>
    </row>
    <row r="666" spans="2:6" ht="12.75" customHeight="1" x14ac:dyDescent="0.25">
      <c r="B666" s="1"/>
      <c r="F666" s="14"/>
    </row>
    <row r="667" spans="2:6" ht="12.75" customHeight="1" x14ac:dyDescent="0.25">
      <c r="B667" s="1"/>
      <c r="F667" s="14"/>
    </row>
    <row r="668" spans="2:6" ht="12.75" customHeight="1" x14ac:dyDescent="0.25">
      <c r="B668" s="1"/>
      <c r="F668" s="14"/>
    </row>
    <row r="669" spans="2:6" ht="12.75" customHeight="1" x14ac:dyDescent="0.25">
      <c r="B669" s="1"/>
      <c r="F669" s="14"/>
    </row>
    <row r="670" spans="2:6" ht="12.75" customHeight="1" x14ac:dyDescent="0.25">
      <c r="B670" s="1"/>
      <c r="F670" s="14"/>
    </row>
    <row r="671" spans="2:6" ht="12.75" customHeight="1" x14ac:dyDescent="0.25">
      <c r="B671" s="1"/>
      <c r="F671" s="14"/>
    </row>
    <row r="672" spans="2:6" ht="12.75" customHeight="1" x14ac:dyDescent="0.25">
      <c r="B672" s="1"/>
      <c r="F672" s="14"/>
    </row>
    <row r="673" spans="2:6" ht="12.75" customHeight="1" x14ac:dyDescent="0.25">
      <c r="B673" s="1"/>
      <c r="F673" s="14"/>
    </row>
    <row r="674" spans="2:6" ht="12.75" customHeight="1" x14ac:dyDescent="0.25">
      <c r="B674" s="1"/>
      <c r="F674" s="14"/>
    </row>
    <row r="675" spans="2:6" ht="12.75" customHeight="1" x14ac:dyDescent="0.25">
      <c r="B675" s="1"/>
      <c r="F675" s="14"/>
    </row>
    <row r="676" spans="2:6" ht="12.75" customHeight="1" x14ac:dyDescent="0.25">
      <c r="B676" s="1"/>
      <c r="F676" s="14"/>
    </row>
    <row r="677" spans="2:6" ht="12.75" customHeight="1" x14ac:dyDescent="0.25">
      <c r="B677" s="1"/>
      <c r="F677" s="14"/>
    </row>
    <row r="678" spans="2:6" ht="12.75" customHeight="1" x14ac:dyDescent="0.25">
      <c r="B678" s="1"/>
      <c r="F678" s="14"/>
    </row>
    <row r="679" spans="2:6" ht="12.75" customHeight="1" x14ac:dyDescent="0.25">
      <c r="B679" s="1"/>
      <c r="F679" s="14"/>
    </row>
    <row r="680" spans="2:6" ht="12.75" customHeight="1" x14ac:dyDescent="0.25">
      <c r="B680" s="1"/>
      <c r="F680" s="14"/>
    </row>
    <row r="681" spans="2:6" ht="12.75" customHeight="1" x14ac:dyDescent="0.25">
      <c r="B681" s="1"/>
      <c r="F681" s="14"/>
    </row>
    <row r="682" spans="2:6" ht="12.75" customHeight="1" x14ac:dyDescent="0.25">
      <c r="B682" s="1"/>
      <c r="F682" s="14"/>
    </row>
    <row r="683" spans="2:6" ht="12.75" customHeight="1" x14ac:dyDescent="0.25">
      <c r="B683" s="1"/>
      <c r="F683" s="14"/>
    </row>
    <row r="684" spans="2:6" ht="12.75" customHeight="1" x14ac:dyDescent="0.25">
      <c r="B684" s="1"/>
      <c r="F684" s="14"/>
    </row>
    <row r="685" spans="2:6" ht="12.75" customHeight="1" x14ac:dyDescent="0.25">
      <c r="B685" s="1"/>
      <c r="F685" s="14"/>
    </row>
    <row r="686" spans="2:6" ht="12.75" customHeight="1" x14ac:dyDescent="0.25">
      <c r="B686" s="1"/>
      <c r="F686" s="14"/>
    </row>
    <row r="687" spans="2:6" ht="12.75" customHeight="1" x14ac:dyDescent="0.25">
      <c r="B687" s="1"/>
      <c r="F687" s="14"/>
    </row>
    <row r="688" spans="2:6" ht="12.75" customHeight="1" x14ac:dyDescent="0.25">
      <c r="B688" s="1"/>
      <c r="F688" s="14"/>
    </row>
    <row r="689" spans="2:6" ht="12.75" customHeight="1" x14ac:dyDescent="0.25">
      <c r="B689" s="1"/>
      <c r="F689" s="14"/>
    </row>
    <row r="690" spans="2:6" ht="12.75" customHeight="1" x14ac:dyDescent="0.25">
      <c r="B690" s="1"/>
      <c r="F690" s="14"/>
    </row>
    <row r="691" spans="2:6" ht="12.75" customHeight="1" x14ac:dyDescent="0.25">
      <c r="B691" s="1"/>
      <c r="F691" s="14"/>
    </row>
    <row r="692" spans="2:6" ht="12.75" customHeight="1" x14ac:dyDescent="0.25">
      <c r="B692" s="1"/>
      <c r="F692" s="14"/>
    </row>
    <row r="693" spans="2:6" ht="12.75" customHeight="1" x14ac:dyDescent="0.25">
      <c r="B693" s="1"/>
      <c r="F693" s="14"/>
    </row>
    <row r="694" spans="2:6" ht="12.75" customHeight="1" x14ac:dyDescent="0.25">
      <c r="B694" s="1"/>
      <c r="F694" s="14"/>
    </row>
    <row r="695" spans="2:6" ht="12.75" customHeight="1" x14ac:dyDescent="0.25">
      <c r="B695" s="1"/>
      <c r="F695" s="14"/>
    </row>
    <row r="696" spans="2:6" ht="12.75" customHeight="1" x14ac:dyDescent="0.25">
      <c r="B696" s="1"/>
      <c r="F696" s="14"/>
    </row>
    <row r="697" spans="2:6" ht="12.75" customHeight="1" x14ac:dyDescent="0.25">
      <c r="B697" s="1"/>
      <c r="F697" s="14"/>
    </row>
    <row r="698" spans="2:6" ht="12.75" customHeight="1" x14ac:dyDescent="0.25">
      <c r="B698" s="1"/>
      <c r="F698" s="14"/>
    </row>
    <row r="699" spans="2:6" ht="12.75" customHeight="1" x14ac:dyDescent="0.25">
      <c r="B699" s="1"/>
      <c r="F699" s="14"/>
    </row>
    <row r="700" spans="2:6" ht="12.75" customHeight="1" x14ac:dyDescent="0.25">
      <c r="B700" s="1"/>
      <c r="F700" s="14"/>
    </row>
    <row r="701" spans="2:6" ht="12.75" customHeight="1" x14ac:dyDescent="0.25">
      <c r="B701" s="1"/>
      <c r="F701" s="14"/>
    </row>
    <row r="702" spans="2:6" ht="12.75" customHeight="1" x14ac:dyDescent="0.25">
      <c r="B702" s="1"/>
      <c r="F702" s="14"/>
    </row>
    <row r="703" spans="2:6" ht="12.75" customHeight="1" x14ac:dyDescent="0.25">
      <c r="B703" s="1"/>
      <c r="F703" s="14"/>
    </row>
    <row r="704" spans="2:6" ht="12.75" customHeight="1" x14ac:dyDescent="0.25">
      <c r="B704" s="1"/>
      <c r="F704" s="14"/>
    </row>
    <row r="705" spans="2:6" ht="12.75" customHeight="1" x14ac:dyDescent="0.25">
      <c r="B705" s="1"/>
      <c r="F705" s="14"/>
    </row>
    <row r="706" spans="2:6" ht="12.75" customHeight="1" x14ac:dyDescent="0.25">
      <c r="B706" s="1"/>
      <c r="F706" s="14"/>
    </row>
    <row r="707" spans="2:6" ht="12.75" customHeight="1" x14ac:dyDescent="0.25">
      <c r="B707" s="1"/>
      <c r="F707" s="14"/>
    </row>
    <row r="708" spans="2:6" ht="12.75" customHeight="1" x14ac:dyDescent="0.25">
      <c r="B708" s="1"/>
      <c r="F708" s="14"/>
    </row>
    <row r="709" spans="2:6" ht="12.75" customHeight="1" x14ac:dyDescent="0.25">
      <c r="B709" s="1"/>
      <c r="F709" s="14"/>
    </row>
    <row r="710" spans="2:6" ht="12.75" customHeight="1" x14ac:dyDescent="0.25">
      <c r="B710" s="1"/>
      <c r="F710" s="14"/>
    </row>
    <row r="711" spans="2:6" ht="12.75" customHeight="1" x14ac:dyDescent="0.25">
      <c r="B711" s="1"/>
      <c r="F711" s="14"/>
    </row>
    <row r="712" spans="2:6" ht="12.75" customHeight="1" x14ac:dyDescent="0.25">
      <c r="B712" s="1"/>
      <c r="F712" s="14"/>
    </row>
    <row r="713" spans="2:6" ht="12.75" customHeight="1" x14ac:dyDescent="0.25">
      <c r="B713" s="1"/>
      <c r="F713" s="14"/>
    </row>
    <row r="714" spans="2:6" ht="12.75" customHeight="1" x14ac:dyDescent="0.25">
      <c r="B714" s="1"/>
      <c r="F714" s="14"/>
    </row>
    <row r="715" spans="2:6" ht="12.75" customHeight="1" x14ac:dyDescent="0.25">
      <c r="B715" s="1"/>
      <c r="F715" s="14"/>
    </row>
    <row r="716" spans="2:6" ht="12.75" customHeight="1" x14ac:dyDescent="0.25">
      <c r="B716" s="1"/>
      <c r="F716" s="14"/>
    </row>
    <row r="717" spans="2:6" ht="12.75" customHeight="1" x14ac:dyDescent="0.25">
      <c r="B717" s="1"/>
      <c r="F717" s="14"/>
    </row>
    <row r="718" spans="2:6" ht="12.75" customHeight="1" x14ac:dyDescent="0.25">
      <c r="B718" s="1"/>
      <c r="F718" s="14"/>
    </row>
    <row r="719" spans="2:6" ht="12.75" customHeight="1" x14ac:dyDescent="0.25">
      <c r="B719" s="1"/>
      <c r="F719" s="14"/>
    </row>
    <row r="720" spans="2:6" ht="12.75" customHeight="1" x14ac:dyDescent="0.25">
      <c r="B720" s="1"/>
      <c r="F720" s="14"/>
    </row>
    <row r="721" spans="2:6" ht="12.75" customHeight="1" x14ac:dyDescent="0.25">
      <c r="B721" s="1"/>
      <c r="F721" s="14"/>
    </row>
    <row r="722" spans="2:6" ht="12.75" customHeight="1" x14ac:dyDescent="0.25">
      <c r="B722" s="1"/>
      <c r="F722" s="14"/>
    </row>
    <row r="723" spans="2:6" ht="12.75" customHeight="1" x14ac:dyDescent="0.25">
      <c r="B723" s="1"/>
      <c r="F723" s="14"/>
    </row>
    <row r="724" spans="2:6" ht="12.75" customHeight="1" x14ac:dyDescent="0.25">
      <c r="B724" s="1"/>
      <c r="F724" s="14"/>
    </row>
    <row r="725" spans="2:6" ht="12.75" customHeight="1" x14ac:dyDescent="0.25">
      <c r="B725" s="1"/>
      <c r="F725" s="14"/>
    </row>
    <row r="726" spans="2:6" ht="12.75" customHeight="1" x14ac:dyDescent="0.25">
      <c r="B726" s="1"/>
      <c r="F726" s="14"/>
    </row>
    <row r="727" spans="2:6" ht="12.75" customHeight="1" x14ac:dyDescent="0.25">
      <c r="B727" s="1"/>
      <c r="F727" s="14"/>
    </row>
    <row r="728" spans="2:6" ht="12.75" customHeight="1" x14ac:dyDescent="0.25">
      <c r="B728" s="1"/>
      <c r="F728" s="14"/>
    </row>
    <row r="729" spans="2:6" ht="12.75" customHeight="1" x14ac:dyDescent="0.25">
      <c r="B729" s="1"/>
      <c r="F729" s="14"/>
    </row>
    <row r="730" spans="2:6" ht="12.75" customHeight="1" x14ac:dyDescent="0.25">
      <c r="B730" s="1"/>
      <c r="F730" s="14"/>
    </row>
    <row r="731" spans="2:6" ht="12.75" customHeight="1" x14ac:dyDescent="0.25">
      <c r="B731" s="1"/>
      <c r="F731" s="14"/>
    </row>
    <row r="732" spans="2:6" ht="12.75" customHeight="1" x14ac:dyDescent="0.25">
      <c r="B732" s="1"/>
      <c r="F732" s="14"/>
    </row>
    <row r="733" spans="2:6" ht="12.75" customHeight="1" x14ac:dyDescent="0.25">
      <c r="B733" s="1"/>
      <c r="F733" s="14"/>
    </row>
    <row r="734" spans="2:6" ht="12.75" customHeight="1" x14ac:dyDescent="0.25">
      <c r="B734" s="1"/>
      <c r="F734" s="14"/>
    </row>
    <row r="735" spans="2:6" ht="12.75" customHeight="1" x14ac:dyDescent="0.25">
      <c r="B735" s="1"/>
      <c r="F735" s="14"/>
    </row>
    <row r="736" spans="2:6" ht="12.75" customHeight="1" x14ac:dyDescent="0.25">
      <c r="B736" s="1"/>
      <c r="F736" s="14"/>
    </row>
    <row r="737" spans="2:6" ht="12.75" customHeight="1" x14ac:dyDescent="0.25">
      <c r="B737" s="1"/>
      <c r="F737" s="14"/>
    </row>
    <row r="738" spans="2:6" ht="12.75" customHeight="1" x14ac:dyDescent="0.25">
      <c r="B738" s="1"/>
      <c r="F738" s="14"/>
    </row>
    <row r="739" spans="2:6" ht="12.75" customHeight="1" x14ac:dyDescent="0.25">
      <c r="B739" s="1"/>
      <c r="F739" s="14"/>
    </row>
    <row r="740" spans="2:6" ht="12.75" customHeight="1" x14ac:dyDescent="0.25">
      <c r="B740" s="1"/>
      <c r="F740" s="14"/>
    </row>
    <row r="741" spans="2:6" ht="12.75" customHeight="1" x14ac:dyDescent="0.25">
      <c r="B741" s="1"/>
      <c r="F741" s="14"/>
    </row>
    <row r="742" spans="2:6" ht="12.75" customHeight="1" x14ac:dyDescent="0.25">
      <c r="B742" s="1"/>
      <c r="F742" s="14"/>
    </row>
    <row r="743" spans="2:6" ht="12.75" customHeight="1" x14ac:dyDescent="0.25">
      <c r="B743" s="1"/>
      <c r="F743" s="14"/>
    </row>
    <row r="744" spans="2:6" ht="12.75" customHeight="1" x14ac:dyDescent="0.25">
      <c r="B744" s="1"/>
      <c r="F744" s="14"/>
    </row>
    <row r="745" spans="2:6" ht="12.75" customHeight="1" x14ac:dyDescent="0.25">
      <c r="B745" s="1"/>
      <c r="F745" s="14"/>
    </row>
    <row r="746" spans="2:6" ht="12.75" customHeight="1" x14ac:dyDescent="0.25">
      <c r="B746" s="1"/>
      <c r="F746" s="14"/>
    </row>
    <row r="747" spans="2:6" ht="12.75" customHeight="1" x14ac:dyDescent="0.25">
      <c r="B747" s="1"/>
      <c r="F747" s="14"/>
    </row>
    <row r="748" spans="2:6" ht="12.75" customHeight="1" x14ac:dyDescent="0.25">
      <c r="B748" s="1"/>
      <c r="F748" s="14"/>
    </row>
    <row r="749" spans="2:6" ht="12.75" customHeight="1" x14ac:dyDescent="0.25">
      <c r="B749" s="1"/>
      <c r="F749" s="14"/>
    </row>
    <row r="750" spans="2:6" ht="12.75" customHeight="1" x14ac:dyDescent="0.25">
      <c r="B750" s="1"/>
      <c r="F750" s="14"/>
    </row>
    <row r="751" spans="2:6" ht="12.75" customHeight="1" x14ac:dyDescent="0.25">
      <c r="B751" s="1"/>
      <c r="F751" s="14"/>
    </row>
    <row r="752" spans="2:6" ht="12.75" customHeight="1" x14ac:dyDescent="0.25">
      <c r="B752" s="1"/>
      <c r="F752" s="14"/>
    </row>
    <row r="753" spans="2:6" ht="12.75" customHeight="1" x14ac:dyDescent="0.25">
      <c r="B753" s="1"/>
      <c r="F753" s="14"/>
    </row>
    <row r="754" spans="2:6" ht="12.75" customHeight="1" x14ac:dyDescent="0.25">
      <c r="B754" s="1"/>
      <c r="F754" s="14"/>
    </row>
    <row r="755" spans="2:6" ht="12.75" customHeight="1" x14ac:dyDescent="0.25">
      <c r="B755" s="1"/>
      <c r="F755" s="14"/>
    </row>
    <row r="756" spans="2:6" ht="12.75" customHeight="1" x14ac:dyDescent="0.25">
      <c r="B756" s="1"/>
      <c r="F756" s="14"/>
    </row>
    <row r="757" spans="2:6" ht="12.75" customHeight="1" x14ac:dyDescent="0.25">
      <c r="B757" s="1"/>
      <c r="F757" s="14"/>
    </row>
    <row r="758" spans="2:6" ht="12.75" customHeight="1" x14ac:dyDescent="0.25">
      <c r="B758" s="1"/>
      <c r="F758" s="14"/>
    </row>
    <row r="759" spans="2:6" ht="12.75" customHeight="1" x14ac:dyDescent="0.25">
      <c r="B759" s="1"/>
      <c r="F759" s="14"/>
    </row>
    <row r="760" spans="2:6" ht="12.75" customHeight="1" x14ac:dyDescent="0.25">
      <c r="B760" s="1"/>
      <c r="F760" s="14"/>
    </row>
    <row r="761" spans="2:6" ht="12.75" customHeight="1" x14ac:dyDescent="0.25">
      <c r="B761" s="1"/>
      <c r="F761" s="14"/>
    </row>
    <row r="762" spans="2:6" ht="12.75" customHeight="1" x14ac:dyDescent="0.25">
      <c r="B762" s="1"/>
      <c r="F762" s="14"/>
    </row>
    <row r="763" spans="2:6" ht="12.75" customHeight="1" x14ac:dyDescent="0.25">
      <c r="B763" s="1"/>
      <c r="F763" s="14"/>
    </row>
    <row r="764" spans="2:6" ht="12.75" customHeight="1" x14ac:dyDescent="0.25">
      <c r="B764" s="1"/>
      <c r="F764" s="14"/>
    </row>
    <row r="765" spans="2:6" ht="12.75" customHeight="1" x14ac:dyDescent="0.25">
      <c r="B765" s="1"/>
      <c r="F765" s="14"/>
    </row>
    <row r="766" spans="2:6" ht="12.75" customHeight="1" x14ac:dyDescent="0.25">
      <c r="B766" s="1"/>
      <c r="F766" s="14"/>
    </row>
    <row r="767" spans="2:6" ht="12.75" customHeight="1" x14ac:dyDescent="0.25">
      <c r="B767" s="1"/>
      <c r="F767" s="14"/>
    </row>
    <row r="768" spans="2:6" ht="12.75" customHeight="1" x14ac:dyDescent="0.25">
      <c r="B768" s="1"/>
      <c r="F768" s="14"/>
    </row>
    <row r="769" spans="2:6" ht="12.75" customHeight="1" x14ac:dyDescent="0.25">
      <c r="B769" s="1"/>
      <c r="F769" s="14"/>
    </row>
    <row r="770" spans="2:6" ht="12.75" customHeight="1" x14ac:dyDescent="0.25">
      <c r="B770" s="1"/>
      <c r="F770" s="14"/>
    </row>
    <row r="771" spans="2:6" ht="12.75" customHeight="1" x14ac:dyDescent="0.25">
      <c r="B771" s="1"/>
      <c r="F771" s="14"/>
    </row>
    <row r="772" spans="2:6" ht="12.75" customHeight="1" x14ac:dyDescent="0.25">
      <c r="B772" s="1"/>
      <c r="F772" s="14"/>
    </row>
    <row r="773" spans="2:6" ht="12.75" customHeight="1" x14ac:dyDescent="0.25">
      <c r="B773" s="1"/>
      <c r="F773" s="14"/>
    </row>
    <row r="774" spans="2:6" ht="12.75" customHeight="1" x14ac:dyDescent="0.25">
      <c r="B774" s="1"/>
      <c r="F774" s="14"/>
    </row>
    <row r="775" spans="2:6" ht="12.75" customHeight="1" x14ac:dyDescent="0.25">
      <c r="B775" s="1"/>
      <c r="F775" s="14"/>
    </row>
    <row r="776" spans="2:6" ht="12.75" customHeight="1" x14ac:dyDescent="0.25">
      <c r="B776" s="1"/>
      <c r="F776" s="14"/>
    </row>
    <row r="777" spans="2:6" ht="12.75" customHeight="1" x14ac:dyDescent="0.25">
      <c r="B777" s="1"/>
      <c r="F777" s="14"/>
    </row>
    <row r="778" spans="2:6" ht="12.75" customHeight="1" x14ac:dyDescent="0.25">
      <c r="B778" s="1"/>
      <c r="F778" s="14"/>
    </row>
    <row r="779" spans="2:6" ht="12.75" customHeight="1" x14ac:dyDescent="0.25">
      <c r="B779" s="1"/>
      <c r="F779" s="14"/>
    </row>
    <row r="780" spans="2:6" ht="12.75" customHeight="1" x14ac:dyDescent="0.25">
      <c r="B780" s="1"/>
      <c r="F780" s="14"/>
    </row>
    <row r="781" spans="2:6" ht="12.75" customHeight="1" x14ac:dyDescent="0.25">
      <c r="B781" s="1"/>
      <c r="F781" s="14"/>
    </row>
    <row r="782" spans="2:6" ht="12.75" customHeight="1" x14ac:dyDescent="0.25">
      <c r="B782" s="1"/>
      <c r="F782" s="14"/>
    </row>
    <row r="783" spans="2:6" ht="12.75" customHeight="1" x14ac:dyDescent="0.25">
      <c r="B783" s="1"/>
      <c r="F783" s="14"/>
    </row>
    <row r="784" spans="2:6" ht="12.75" customHeight="1" x14ac:dyDescent="0.25">
      <c r="B784" s="1"/>
      <c r="F784" s="14"/>
    </row>
    <row r="785" spans="2:6" ht="12.75" customHeight="1" x14ac:dyDescent="0.25">
      <c r="B785" s="1"/>
      <c r="F785" s="14"/>
    </row>
    <row r="786" spans="2:6" ht="12.75" customHeight="1" x14ac:dyDescent="0.25">
      <c r="B786" s="1"/>
      <c r="F786" s="14"/>
    </row>
    <row r="787" spans="2:6" ht="12.75" customHeight="1" x14ac:dyDescent="0.25">
      <c r="B787" s="1"/>
      <c r="F787" s="14"/>
    </row>
    <row r="788" spans="2:6" ht="12.75" customHeight="1" x14ac:dyDescent="0.25">
      <c r="B788" s="1"/>
      <c r="F788" s="14"/>
    </row>
    <row r="789" spans="2:6" ht="12.75" customHeight="1" x14ac:dyDescent="0.25">
      <c r="B789" s="1"/>
      <c r="F789" s="14"/>
    </row>
    <row r="790" spans="2:6" ht="12.75" customHeight="1" x14ac:dyDescent="0.25">
      <c r="B790" s="1"/>
      <c r="F790" s="14"/>
    </row>
    <row r="791" spans="2:6" ht="12.75" customHeight="1" x14ac:dyDescent="0.25">
      <c r="B791" s="1"/>
      <c r="F791" s="14"/>
    </row>
    <row r="792" spans="2:6" ht="12.75" customHeight="1" x14ac:dyDescent="0.25">
      <c r="B792" s="1"/>
      <c r="F792" s="14"/>
    </row>
    <row r="793" spans="2:6" ht="12.75" customHeight="1" x14ac:dyDescent="0.25">
      <c r="B793" s="1"/>
      <c r="F793" s="14"/>
    </row>
    <row r="794" spans="2:6" ht="12.75" customHeight="1" x14ac:dyDescent="0.25">
      <c r="B794" s="1"/>
      <c r="F794" s="14"/>
    </row>
    <row r="795" spans="2:6" ht="12.75" customHeight="1" x14ac:dyDescent="0.25">
      <c r="B795" s="1"/>
      <c r="F795" s="14"/>
    </row>
    <row r="796" spans="2:6" ht="12.75" customHeight="1" x14ac:dyDescent="0.25">
      <c r="B796" s="1"/>
      <c r="F796" s="14"/>
    </row>
    <row r="797" spans="2:6" ht="12.75" customHeight="1" x14ac:dyDescent="0.25">
      <c r="B797" s="1"/>
      <c r="F797" s="14"/>
    </row>
    <row r="798" spans="2:6" ht="12.75" customHeight="1" x14ac:dyDescent="0.25">
      <c r="B798" s="1"/>
      <c r="F798" s="14"/>
    </row>
    <row r="799" spans="2:6" ht="12.75" customHeight="1" x14ac:dyDescent="0.25">
      <c r="B799" s="1"/>
      <c r="F799" s="14"/>
    </row>
    <row r="800" spans="2:6" ht="12.75" customHeight="1" x14ac:dyDescent="0.25">
      <c r="B800" s="1"/>
      <c r="F800" s="14"/>
    </row>
    <row r="801" spans="2:6" ht="12.75" customHeight="1" x14ac:dyDescent="0.25">
      <c r="B801" s="1"/>
      <c r="F801" s="14"/>
    </row>
    <row r="802" spans="2:6" ht="12.75" customHeight="1" x14ac:dyDescent="0.25">
      <c r="B802" s="1"/>
      <c r="F802" s="14"/>
    </row>
    <row r="803" spans="2:6" ht="12.75" customHeight="1" x14ac:dyDescent="0.25">
      <c r="B803" s="1"/>
      <c r="F803" s="14"/>
    </row>
    <row r="804" spans="2:6" ht="12.75" customHeight="1" x14ac:dyDescent="0.25">
      <c r="B804" s="1"/>
      <c r="F804" s="14"/>
    </row>
    <row r="805" spans="2:6" ht="12.75" customHeight="1" x14ac:dyDescent="0.25">
      <c r="B805" s="1"/>
      <c r="F805" s="14"/>
    </row>
    <row r="806" spans="2:6" ht="12.75" customHeight="1" x14ac:dyDescent="0.25">
      <c r="B806" s="1"/>
      <c r="F806" s="14"/>
    </row>
    <row r="807" spans="2:6" ht="12.75" customHeight="1" x14ac:dyDescent="0.25">
      <c r="B807" s="1"/>
      <c r="F807" s="14"/>
    </row>
    <row r="808" spans="2:6" ht="12.75" customHeight="1" x14ac:dyDescent="0.25">
      <c r="B808" s="1"/>
      <c r="F808" s="14"/>
    </row>
    <row r="809" spans="2:6" ht="12.75" customHeight="1" x14ac:dyDescent="0.25">
      <c r="B809" s="1"/>
      <c r="F809" s="14"/>
    </row>
    <row r="810" spans="2:6" ht="12.75" customHeight="1" x14ac:dyDescent="0.25">
      <c r="B810" s="1"/>
      <c r="F810" s="14"/>
    </row>
    <row r="811" spans="2:6" ht="12.75" customHeight="1" x14ac:dyDescent="0.25">
      <c r="B811" s="1"/>
      <c r="F811" s="14"/>
    </row>
    <row r="812" spans="2:6" ht="12.75" customHeight="1" x14ac:dyDescent="0.25">
      <c r="B812" s="1"/>
      <c r="F812" s="14"/>
    </row>
    <row r="813" spans="2:6" ht="12.75" customHeight="1" x14ac:dyDescent="0.25">
      <c r="B813" s="1"/>
      <c r="F813" s="14"/>
    </row>
    <row r="814" spans="2:6" ht="12.75" customHeight="1" x14ac:dyDescent="0.25">
      <c r="B814" s="1"/>
      <c r="F814" s="14"/>
    </row>
    <row r="815" spans="2:6" ht="12.75" customHeight="1" x14ac:dyDescent="0.25">
      <c r="B815" s="1"/>
      <c r="F815" s="14"/>
    </row>
    <row r="816" spans="2:6" ht="12.75" customHeight="1" x14ac:dyDescent="0.25">
      <c r="B816" s="1"/>
      <c r="F816" s="14"/>
    </row>
    <row r="817" spans="2:6" ht="12.75" customHeight="1" x14ac:dyDescent="0.25">
      <c r="B817" s="1"/>
      <c r="F817" s="14"/>
    </row>
    <row r="818" spans="2:6" ht="12.75" customHeight="1" x14ac:dyDescent="0.25">
      <c r="B818" s="1"/>
      <c r="F818" s="14"/>
    </row>
    <row r="819" spans="2:6" ht="12.75" customHeight="1" x14ac:dyDescent="0.25">
      <c r="B819" s="1"/>
      <c r="F819" s="14"/>
    </row>
    <row r="820" spans="2:6" ht="12.75" customHeight="1" x14ac:dyDescent="0.25">
      <c r="B820" s="1"/>
      <c r="F820" s="14"/>
    </row>
    <row r="821" spans="2:6" ht="12.75" customHeight="1" x14ac:dyDescent="0.25">
      <c r="B821" s="1"/>
      <c r="F821" s="14"/>
    </row>
    <row r="822" spans="2:6" ht="12.75" customHeight="1" x14ac:dyDescent="0.25">
      <c r="B822" s="1"/>
      <c r="F822" s="14"/>
    </row>
    <row r="823" spans="2:6" ht="12.75" customHeight="1" x14ac:dyDescent="0.25">
      <c r="B823" s="1"/>
      <c r="F823" s="14"/>
    </row>
    <row r="824" spans="2:6" ht="12.75" customHeight="1" x14ac:dyDescent="0.25">
      <c r="B824" s="1"/>
      <c r="F824" s="14"/>
    </row>
    <row r="825" spans="2:6" ht="12.75" customHeight="1" x14ac:dyDescent="0.25">
      <c r="B825" s="1"/>
      <c r="F825" s="14"/>
    </row>
    <row r="826" spans="2:6" ht="12.75" customHeight="1" x14ac:dyDescent="0.25">
      <c r="B826" s="1"/>
      <c r="F826" s="14"/>
    </row>
    <row r="827" spans="2:6" ht="12.75" customHeight="1" x14ac:dyDescent="0.25">
      <c r="B827" s="1"/>
      <c r="F827" s="14"/>
    </row>
    <row r="828" spans="2:6" ht="12.75" customHeight="1" x14ac:dyDescent="0.25">
      <c r="B828" s="1"/>
      <c r="F828" s="14"/>
    </row>
    <row r="829" spans="2:6" ht="12.75" customHeight="1" x14ac:dyDescent="0.25">
      <c r="B829" s="1"/>
      <c r="F829" s="14"/>
    </row>
    <row r="830" spans="2:6" ht="12.75" customHeight="1" x14ac:dyDescent="0.25">
      <c r="B830" s="1"/>
      <c r="F830" s="14"/>
    </row>
    <row r="831" spans="2:6" ht="12.75" customHeight="1" x14ac:dyDescent="0.25">
      <c r="B831" s="1"/>
      <c r="F831" s="14"/>
    </row>
    <row r="832" spans="2:6" ht="12.75" customHeight="1" x14ac:dyDescent="0.25">
      <c r="B832" s="1"/>
      <c r="F832" s="14"/>
    </row>
    <row r="833" spans="2:6" ht="12.75" customHeight="1" x14ac:dyDescent="0.25">
      <c r="B833" s="1"/>
      <c r="F833" s="14"/>
    </row>
    <row r="834" spans="2:6" ht="12.75" customHeight="1" x14ac:dyDescent="0.25">
      <c r="B834" s="1"/>
      <c r="F834" s="14"/>
    </row>
    <row r="835" spans="2:6" ht="12.75" customHeight="1" x14ac:dyDescent="0.25">
      <c r="B835" s="1"/>
      <c r="F835" s="14"/>
    </row>
    <row r="836" spans="2:6" ht="12.75" customHeight="1" x14ac:dyDescent="0.25">
      <c r="B836" s="1"/>
      <c r="F836" s="14"/>
    </row>
    <row r="837" spans="2:6" ht="12.75" customHeight="1" x14ac:dyDescent="0.25">
      <c r="B837" s="1"/>
      <c r="F837" s="14"/>
    </row>
    <row r="838" spans="2:6" ht="12.75" customHeight="1" x14ac:dyDescent="0.25">
      <c r="B838" s="1"/>
      <c r="F838" s="14"/>
    </row>
    <row r="839" spans="2:6" ht="12.75" customHeight="1" x14ac:dyDescent="0.25">
      <c r="B839" s="1"/>
      <c r="F839" s="14"/>
    </row>
    <row r="840" spans="2:6" ht="12.75" customHeight="1" x14ac:dyDescent="0.25">
      <c r="B840" s="1"/>
      <c r="F840" s="14"/>
    </row>
    <row r="841" spans="2:6" ht="12.75" customHeight="1" x14ac:dyDescent="0.25">
      <c r="B841" s="1"/>
      <c r="F841" s="14"/>
    </row>
    <row r="842" spans="2:6" ht="12.75" customHeight="1" x14ac:dyDescent="0.25">
      <c r="B842" s="1"/>
      <c r="F842" s="14"/>
    </row>
    <row r="843" spans="2:6" ht="12.75" customHeight="1" x14ac:dyDescent="0.25">
      <c r="B843" s="1"/>
      <c r="F843" s="14"/>
    </row>
    <row r="844" spans="2:6" ht="12.75" customHeight="1" x14ac:dyDescent="0.25">
      <c r="B844" s="1"/>
      <c r="F844" s="14"/>
    </row>
    <row r="845" spans="2:6" ht="12.75" customHeight="1" x14ac:dyDescent="0.25">
      <c r="B845" s="1"/>
      <c r="F845" s="14"/>
    </row>
    <row r="846" spans="2:6" ht="12.75" customHeight="1" x14ac:dyDescent="0.25">
      <c r="B846" s="1"/>
      <c r="F846" s="14"/>
    </row>
    <row r="847" spans="2:6" ht="12.75" customHeight="1" x14ac:dyDescent="0.25">
      <c r="B847" s="1"/>
      <c r="F847" s="14"/>
    </row>
    <row r="848" spans="2:6" ht="12.75" customHeight="1" x14ac:dyDescent="0.25">
      <c r="B848" s="1"/>
      <c r="F848" s="14"/>
    </row>
    <row r="849" spans="2:6" ht="12.75" customHeight="1" x14ac:dyDescent="0.25">
      <c r="B849" s="1"/>
      <c r="F849" s="14"/>
    </row>
    <row r="850" spans="2:6" ht="12.75" customHeight="1" x14ac:dyDescent="0.25">
      <c r="B850" s="1"/>
      <c r="F850" s="14"/>
    </row>
    <row r="851" spans="2:6" ht="12.75" customHeight="1" x14ac:dyDescent="0.25">
      <c r="B851" s="1"/>
      <c r="F851" s="14"/>
    </row>
    <row r="852" spans="2:6" ht="12.75" customHeight="1" x14ac:dyDescent="0.25">
      <c r="B852" s="1"/>
      <c r="F852" s="14"/>
    </row>
    <row r="853" spans="2:6" ht="12.75" customHeight="1" x14ac:dyDescent="0.25">
      <c r="B853" s="1"/>
      <c r="F853" s="14"/>
    </row>
    <row r="854" spans="2:6" ht="12.75" customHeight="1" x14ac:dyDescent="0.25">
      <c r="B854" s="1"/>
      <c r="F854" s="14"/>
    </row>
    <row r="855" spans="2:6" ht="12.75" customHeight="1" x14ac:dyDescent="0.25">
      <c r="B855" s="1"/>
      <c r="F855" s="14"/>
    </row>
    <row r="856" spans="2:6" ht="12.75" customHeight="1" x14ac:dyDescent="0.25">
      <c r="B856" s="1"/>
      <c r="F856" s="14"/>
    </row>
    <row r="857" spans="2:6" ht="12.75" customHeight="1" x14ac:dyDescent="0.25">
      <c r="B857" s="1"/>
      <c r="F857" s="14"/>
    </row>
    <row r="858" spans="2:6" ht="12.75" customHeight="1" x14ac:dyDescent="0.25">
      <c r="B858" s="1"/>
      <c r="F858" s="14"/>
    </row>
    <row r="859" spans="2:6" ht="12.75" customHeight="1" x14ac:dyDescent="0.25">
      <c r="B859" s="1"/>
      <c r="F859" s="14"/>
    </row>
    <row r="860" spans="2:6" ht="12.75" customHeight="1" x14ac:dyDescent="0.25">
      <c r="B860" s="1"/>
      <c r="F860" s="14"/>
    </row>
    <row r="861" spans="2:6" ht="12.75" customHeight="1" x14ac:dyDescent="0.25">
      <c r="B861" s="1"/>
      <c r="F861" s="14"/>
    </row>
    <row r="862" spans="2:6" ht="12.75" customHeight="1" x14ac:dyDescent="0.25">
      <c r="B862" s="1"/>
      <c r="F862" s="14"/>
    </row>
    <row r="863" spans="2:6" ht="12.75" customHeight="1" x14ac:dyDescent="0.25">
      <c r="B863" s="1"/>
      <c r="F863" s="14"/>
    </row>
    <row r="864" spans="2:6" ht="12.75" customHeight="1" x14ac:dyDescent="0.25">
      <c r="B864" s="1"/>
      <c r="F864" s="14"/>
    </row>
    <row r="865" spans="2:6" ht="12.75" customHeight="1" x14ac:dyDescent="0.25">
      <c r="B865" s="1"/>
      <c r="F865" s="14"/>
    </row>
    <row r="866" spans="2:6" ht="12.75" customHeight="1" x14ac:dyDescent="0.25">
      <c r="B866" s="1"/>
      <c r="F866" s="14"/>
    </row>
    <row r="867" spans="2:6" ht="12.75" customHeight="1" x14ac:dyDescent="0.25">
      <c r="B867" s="1"/>
      <c r="F867" s="14"/>
    </row>
    <row r="868" spans="2:6" ht="12.75" customHeight="1" x14ac:dyDescent="0.25">
      <c r="B868" s="1"/>
      <c r="F868" s="14"/>
    </row>
    <row r="869" spans="2:6" ht="12.75" customHeight="1" x14ac:dyDescent="0.25">
      <c r="B869" s="1"/>
      <c r="F869" s="14"/>
    </row>
    <row r="870" spans="2:6" ht="12.75" customHeight="1" x14ac:dyDescent="0.25">
      <c r="B870" s="1"/>
      <c r="F870" s="14"/>
    </row>
    <row r="871" spans="2:6" ht="12.75" customHeight="1" x14ac:dyDescent="0.25">
      <c r="B871" s="1"/>
      <c r="F871" s="14"/>
    </row>
    <row r="872" spans="2:6" ht="12.75" customHeight="1" x14ac:dyDescent="0.25">
      <c r="B872" s="1"/>
      <c r="F872" s="14"/>
    </row>
    <row r="873" spans="2:6" ht="12.75" customHeight="1" x14ac:dyDescent="0.25">
      <c r="B873" s="1"/>
      <c r="F873" s="14"/>
    </row>
    <row r="874" spans="2:6" ht="12.75" customHeight="1" x14ac:dyDescent="0.25">
      <c r="B874" s="1"/>
      <c r="F874" s="14"/>
    </row>
    <row r="875" spans="2:6" ht="12.75" customHeight="1" x14ac:dyDescent="0.25">
      <c r="B875" s="1"/>
      <c r="F875" s="14"/>
    </row>
    <row r="876" spans="2:6" ht="12.75" customHeight="1" x14ac:dyDescent="0.25">
      <c r="B876" s="1"/>
      <c r="F876" s="14"/>
    </row>
    <row r="877" spans="2:6" ht="12.75" customHeight="1" x14ac:dyDescent="0.25">
      <c r="B877" s="1"/>
      <c r="F877" s="14"/>
    </row>
    <row r="878" spans="2:6" ht="12.75" customHeight="1" x14ac:dyDescent="0.25">
      <c r="B878" s="1"/>
      <c r="F878" s="14"/>
    </row>
    <row r="879" spans="2:6" ht="12.75" customHeight="1" x14ac:dyDescent="0.25">
      <c r="B879" s="1"/>
      <c r="F879" s="14"/>
    </row>
    <row r="880" spans="2:6" ht="12.75" customHeight="1" x14ac:dyDescent="0.25">
      <c r="B880" s="1"/>
      <c r="F880" s="14"/>
    </row>
    <row r="881" spans="2:6" ht="12.75" customHeight="1" x14ac:dyDescent="0.25">
      <c r="B881" s="1"/>
      <c r="F881" s="14"/>
    </row>
    <row r="882" spans="2:6" ht="12.75" customHeight="1" x14ac:dyDescent="0.25">
      <c r="B882" s="1"/>
      <c r="F882" s="14"/>
    </row>
    <row r="883" spans="2:6" ht="12.75" customHeight="1" x14ac:dyDescent="0.25">
      <c r="B883" s="1"/>
      <c r="F883" s="14"/>
    </row>
    <row r="884" spans="2:6" ht="12.75" customHeight="1" x14ac:dyDescent="0.25">
      <c r="B884" s="1"/>
      <c r="F884" s="14"/>
    </row>
    <row r="885" spans="2:6" ht="12.75" customHeight="1" x14ac:dyDescent="0.25">
      <c r="B885" s="1"/>
      <c r="F885" s="14"/>
    </row>
    <row r="886" spans="2:6" ht="12.75" customHeight="1" x14ac:dyDescent="0.25">
      <c r="B886" s="1"/>
      <c r="F886" s="14"/>
    </row>
    <row r="887" spans="2:6" ht="12.75" customHeight="1" x14ac:dyDescent="0.25">
      <c r="B887" s="1"/>
      <c r="F887" s="14"/>
    </row>
    <row r="888" spans="2:6" ht="12.75" customHeight="1" x14ac:dyDescent="0.25">
      <c r="B888" s="1"/>
      <c r="F888" s="14"/>
    </row>
    <row r="889" spans="2:6" ht="12.75" customHeight="1" x14ac:dyDescent="0.25">
      <c r="B889" s="1"/>
      <c r="F889" s="14"/>
    </row>
    <row r="890" spans="2:6" ht="12.75" customHeight="1" x14ac:dyDescent="0.25">
      <c r="B890" s="1"/>
      <c r="F890" s="14"/>
    </row>
    <row r="891" spans="2:6" ht="12.75" customHeight="1" x14ac:dyDescent="0.25">
      <c r="B891" s="1"/>
      <c r="F891" s="14"/>
    </row>
    <row r="892" spans="2:6" ht="12.75" customHeight="1" x14ac:dyDescent="0.25">
      <c r="B892" s="1"/>
      <c r="F892" s="14"/>
    </row>
    <row r="893" spans="2:6" ht="12.75" customHeight="1" x14ac:dyDescent="0.25">
      <c r="B893" s="1"/>
      <c r="F893" s="14"/>
    </row>
    <row r="894" spans="2:6" ht="12.75" customHeight="1" x14ac:dyDescent="0.25">
      <c r="B894" s="1"/>
      <c r="F894" s="14"/>
    </row>
    <row r="895" spans="2:6" ht="12.75" customHeight="1" x14ac:dyDescent="0.25">
      <c r="B895" s="1"/>
      <c r="F895" s="14"/>
    </row>
    <row r="896" spans="2:6" ht="12.75" customHeight="1" x14ac:dyDescent="0.25">
      <c r="B896" s="1"/>
      <c r="F896" s="14"/>
    </row>
    <row r="897" spans="2:6" ht="12.75" customHeight="1" x14ac:dyDescent="0.25">
      <c r="B897" s="1"/>
      <c r="F897" s="14"/>
    </row>
    <row r="898" spans="2:6" ht="12.75" customHeight="1" x14ac:dyDescent="0.25">
      <c r="B898" s="1"/>
      <c r="F898" s="14"/>
    </row>
    <row r="899" spans="2:6" ht="12.75" customHeight="1" x14ac:dyDescent="0.25">
      <c r="B899" s="1"/>
      <c r="F899" s="14"/>
    </row>
    <row r="900" spans="2:6" ht="12.75" customHeight="1" x14ac:dyDescent="0.25">
      <c r="B900" s="1"/>
      <c r="F900" s="14"/>
    </row>
    <row r="901" spans="2:6" ht="12.75" customHeight="1" x14ac:dyDescent="0.25">
      <c r="B901" s="1"/>
      <c r="F901" s="14"/>
    </row>
    <row r="902" spans="2:6" ht="12.75" customHeight="1" x14ac:dyDescent="0.25">
      <c r="B902" s="1"/>
      <c r="F902" s="14"/>
    </row>
    <row r="903" spans="2:6" ht="12.75" customHeight="1" x14ac:dyDescent="0.25">
      <c r="B903" s="1"/>
      <c r="F903" s="14"/>
    </row>
    <row r="904" spans="2:6" ht="12.75" customHeight="1" x14ac:dyDescent="0.25">
      <c r="B904" s="1"/>
      <c r="F904" s="14"/>
    </row>
    <row r="905" spans="2:6" ht="12.75" customHeight="1" x14ac:dyDescent="0.25">
      <c r="B905" s="1"/>
      <c r="F905" s="14"/>
    </row>
    <row r="906" spans="2:6" ht="12.75" customHeight="1" x14ac:dyDescent="0.25">
      <c r="B906" s="1"/>
      <c r="F906" s="14"/>
    </row>
    <row r="907" spans="2:6" ht="12.75" customHeight="1" x14ac:dyDescent="0.25">
      <c r="B907" s="1"/>
      <c r="F907" s="14"/>
    </row>
    <row r="908" spans="2:6" ht="12.75" customHeight="1" x14ac:dyDescent="0.25">
      <c r="B908" s="1"/>
      <c r="F908" s="14"/>
    </row>
    <row r="909" spans="2:6" ht="12.75" customHeight="1" x14ac:dyDescent="0.25">
      <c r="B909" s="1"/>
      <c r="F909" s="14"/>
    </row>
    <row r="910" spans="2:6" ht="12.75" customHeight="1" x14ac:dyDescent="0.25">
      <c r="B910" s="1"/>
      <c r="F910" s="14"/>
    </row>
    <row r="911" spans="2:6" ht="12.75" customHeight="1" x14ac:dyDescent="0.25">
      <c r="B911" s="1"/>
      <c r="F911" s="14"/>
    </row>
    <row r="912" spans="2:6" ht="12.75" customHeight="1" x14ac:dyDescent="0.25">
      <c r="B912" s="1"/>
      <c r="F912" s="14"/>
    </row>
    <row r="913" spans="2:6" ht="12.75" customHeight="1" x14ac:dyDescent="0.25">
      <c r="B913" s="1"/>
      <c r="F913" s="14"/>
    </row>
    <row r="914" spans="2:6" ht="12.75" customHeight="1" x14ac:dyDescent="0.25">
      <c r="B914" s="1"/>
      <c r="F914" s="14"/>
    </row>
    <row r="915" spans="2:6" ht="12.75" customHeight="1" x14ac:dyDescent="0.25">
      <c r="B915" s="1"/>
      <c r="F915" s="14"/>
    </row>
    <row r="916" spans="2:6" ht="12.75" customHeight="1" x14ac:dyDescent="0.25">
      <c r="B916" s="1"/>
      <c r="F916" s="14"/>
    </row>
    <row r="917" spans="2:6" ht="12.75" customHeight="1" x14ac:dyDescent="0.25">
      <c r="B917" s="1"/>
      <c r="F917" s="14"/>
    </row>
    <row r="918" spans="2:6" ht="12.75" customHeight="1" x14ac:dyDescent="0.25">
      <c r="B918" s="1"/>
      <c r="F918" s="14"/>
    </row>
    <row r="919" spans="2:6" ht="12.75" customHeight="1" x14ac:dyDescent="0.25">
      <c r="B919" s="1"/>
      <c r="F919" s="14"/>
    </row>
    <row r="920" spans="2:6" ht="12.75" customHeight="1" x14ac:dyDescent="0.25">
      <c r="B920" s="1"/>
      <c r="F920" s="14"/>
    </row>
    <row r="921" spans="2:6" ht="12.75" customHeight="1" x14ac:dyDescent="0.25">
      <c r="B921" s="1"/>
      <c r="F921" s="14"/>
    </row>
    <row r="922" spans="2:6" ht="12.75" customHeight="1" x14ac:dyDescent="0.25">
      <c r="B922" s="1"/>
      <c r="F922" s="14"/>
    </row>
    <row r="923" spans="2:6" ht="12.75" customHeight="1" x14ac:dyDescent="0.25">
      <c r="B923" s="1"/>
      <c r="F923" s="14"/>
    </row>
    <row r="924" spans="2:6" ht="12.75" customHeight="1" x14ac:dyDescent="0.25">
      <c r="B924" s="1"/>
      <c r="F924" s="14"/>
    </row>
    <row r="925" spans="2:6" ht="12.75" customHeight="1" x14ac:dyDescent="0.25">
      <c r="B925" s="1"/>
      <c r="F925" s="14"/>
    </row>
    <row r="926" spans="2:6" ht="12.75" customHeight="1" x14ac:dyDescent="0.25">
      <c r="B926" s="1"/>
      <c r="F926" s="14"/>
    </row>
    <row r="927" spans="2:6" ht="12.75" customHeight="1" x14ac:dyDescent="0.25">
      <c r="B927" s="1"/>
      <c r="F927" s="14"/>
    </row>
    <row r="928" spans="2:6" ht="12.75" customHeight="1" x14ac:dyDescent="0.25">
      <c r="B928" s="1"/>
      <c r="F928" s="14"/>
    </row>
    <row r="929" spans="2:6" ht="12.75" customHeight="1" x14ac:dyDescent="0.25">
      <c r="B929" s="1"/>
      <c r="F929" s="14"/>
    </row>
    <row r="930" spans="2:6" ht="12.75" customHeight="1" x14ac:dyDescent="0.25">
      <c r="B930" s="1"/>
      <c r="F930" s="14"/>
    </row>
    <row r="931" spans="2:6" ht="12.75" customHeight="1" x14ac:dyDescent="0.25">
      <c r="B931" s="1"/>
      <c r="F931" s="14"/>
    </row>
    <row r="932" spans="2:6" ht="12.75" customHeight="1" x14ac:dyDescent="0.25">
      <c r="B932" s="1"/>
      <c r="F932" s="14"/>
    </row>
    <row r="933" spans="2:6" ht="12.75" customHeight="1" x14ac:dyDescent="0.25">
      <c r="B933" s="1"/>
      <c r="F933" s="14"/>
    </row>
    <row r="934" spans="2:6" ht="12.75" customHeight="1" x14ac:dyDescent="0.25">
      <c r="B934" s="1"/>
      <c r="F934" s="14"/>
    </row>
    <row r="935" spans="2:6" ht="12.75" customHeight="1" x14ac:dyDescent="0.25">
      <c r="B935" s="1"/>
      <c r="F935" s="14"/>
    </row>
    <row r="936" spans="2:6" ht="12.75" customHeight="1" x14ac:dyDescent="0.25">
      <c r="B936" s="1"/>
      <c r="F936" s="14"/>
    </row>
    <row r="937" spans="2:6" ht="12.75" customHeight="1" x14ac:dyDescent="0.25">
      <c r="B937" s="1"/>
      <c r="F937" s="14"/>
    </row>
    <row r="938" spans="2:6" ht="12.75" customHeight="1" x14ac:dyDescent="0.25">
      <c r="B938" s="1"/>
      <c r="F938" s="14"/>
    </row>
    <row r="939" spans="2:6" ht="12.75" customHeight="1" x14ac:dyDescent="0.25">
      <c r="B939" s="1"/>
      <c r="F939" s="14"/>
    </row>
    <row r="940" spans="2:6" ht="12.75" customHeight="1" x14ac:dyDescent="0.25">
      <c r="B940" s="1"/>
      <c r="F940" s="14"/>
    </row>
    <row r="941" spans="2:6" ht="12.75" customHeight="1" x14ac:dyDescent="0.25">
      <c r="B941" s="1"/>
      <c r="F941" s="14"/>
    </row>
    <row r="942" spans="2:6" ht="12.75" customHeight="1" x14ac:dyDescent="0.25">
      <c r="B942" s="1"/>
      <c r="F942" s="14"/>
    </row>
    <row r="943" spans="2:6" ht="12.75" customHeight="1" x14ac:dyDescent="0.25">
      <c r="B943" s="1"/>
      <c r="F943" s="14"/>
    </row>
    <row r="944" spans="2:6" ht="12.75" customHeight="1" x14ac:dyDescent="0.25">
      <c r="B944" s="1"/>
      <c r="F944" s="14"/>
    </row>
    <row r="945" spans="2:6" ht="12.75" customHeight="1" x14ac:dyDescent="0.25">
      <c r="B945" s="1"/>
      <c r="F945" s="14"/>
    </row>
    <row r="946" spans="2:6" ht="12.75" customHeight="1" x14ac:dyDescent="0.25">
      <c r="B946" s="1"/>
      <c r="F946" s="14"/>
    </row>
    <row r="947" spans="2:6" ht="12.75" customHeight="1" x14ac:dyDescent="0.25">
      <c r="B947" s="1"/>
      <c r="F947" s="14"/>
    </row>
    <row r="948" spans="2:6" ht="12.75" customHeight="1" x14ac:dyDescent="0.25">
      <c r="B948" s="1"/>
      <c r="F948" s="14"/>
    </row>
    <row r="949" spans="2:6" ht="12.75" customHeight="1" x14ac:dyDescent="0.25">
      <c r="B949" s="1"/>
      <c r="F949" s="14"/>
    </row>
    <row r="950" spans="2:6" ht="12.75" customHeight="1" x14ac:dyDescent="0.25">
      <c r="B950" s="1"/>
      <c r="F950" s="14"/>
    </row>
    <row r="951" spans="2:6" ht="12.75" customHeight="1" x14ac:dyDescent="0.25">
      <c r="B951" s="1"/>
      <c r="F951" s="14"/>
    </row>
    <row r="952" spans="2:6" ht="12.75" customHeight="1" x14ac:dyDescent="0.25">
      <c r="B952" s="1"/>
      <c r="F952" s="14"/>
    </row>
    <row r="953" spans="2:6" ht="12.75" customHeight="1" x14ac:dyDescent="0.25">
      <c r="B953" s="1"/>
      <c r="F953" s="14"/>
    </row>
    <row r="954" spans="2:6" ht="12.75" customHeight="1" x14ac:dyDescent="0.25">
      <c r="B954" s="1"/>
      <c r="F954" s="14"/>
    </row>
    <row r="955" spans="2:6" ht="12.75" customHeight="1" x14ac:dyDescent="0.25">
      <c r="B955" s="1"/>
      <c r="F955" s="14"/>
    </row>
    <row r="956" spans="2:6" ht="12.75" customHeight="1" x14ac:dyDescent="0.25">
      <c r="B956" s="1"/>
      <c r="F956" s="14"/>
    </row>
    <row r="957" spans="2:6" ht="12.75" customHeight="1" x14ac:dyDescent="0.25">
      <c r="B957" s="1"/>
      <c r="F957" s="14"/>
    </row>
    <row r="958" spans="2:6" ht="12.75" customHeight="1" x14ac:dyDescent="0.25">
      <c r="B958" s="1"/>
      <c r="F958" s="14"/>
    </row>
    <row r="959" spans="2:6" ht="12.75" customHeight="1" x14ac:dyDescent="0.25">
      <c r="B959" s="1"/>
      <c r="F959" s="14"/>
    </row>
    <row r="960" spans="2:6" ht="12.75" customHeight="1" x14ac:dyDescent="0.25">
      <c r="B960" s="1"/>
      <c r="F960" s="14"/>
    </row>
    <row r="961" spans="2:6" ht="12.75" customHeight="1" x14ac:dyDescent="0.25">
      <c r="B961" s="1"/>
      <c r="F961" s="14"/>
    </row>
    <row r="962" spans="2:6" ht="12.75" customHeight="1" x14ac:dyDescent="0.25">
      <c r="B962" s="1"/>
      <c r="F962" s="14"/>
    </row>
    <row r="963" spans="2:6" ht="12.75" customHeight="1" x14ac:dyDescent="0.25">
      <c r="B963" s="1"/>
      <c r="F963" s="14"/>
    </row>
    <row r="964" spans="2:6" ht="12.75" customHeight="1" x14ac:dyDescent="0.25">
      <c r="B964" s="1"/>
      <c r="F964" s="14"/>
    </row>
    <row r="965" spans="2:6" ht="12.75" customHeight="1" x14ac:dyDescent="0.25">
      <c r="B965" s="1"/>
      <c r="F965" s="14"/>
    </row>
    <row r="966" spans="2:6" ht="12.75" customHeight="1" x14ac:dyDescent="0.25">
      <c r="B966" s="1"/>
      <c r="F966" s="14"/>
    </row>
    <row r="967" spans="2:6" ht="12.75" customHeight="1" x14ac:dyDescent="0.25">
      <c r="B967" s="1"/>
      <c r="F967" s="14"/>
    </row>
    <row r="968" spans="2:6" ht="12.75" customHeight="1" x14ac:dyDescent="0.25">
      <c r="B968" s="1"/>
      <c r="F968" s="14"/>
    </row>
    <row r="969" spans="2:6" ht="12.75" customHeight="1" x14ac:dyDescent="0.25">
      <c r="B969" s="1"/>
      <c r="F969" s="14"/>
    </row>
    <row r="970" spans="2:6" ht="12.75" customHeight="1" x14ac:dyDescent="0.25">
      <c r="B970" s="1"/>
      <c r="F970" s="14"/>
    </row>
    <row r="971" spans="2:6" ht="12.75" customHeight="1" x14ac:dyDescent="0.25">
      <c r="B971" s="1"/>
      <c r="F971" s="14"/>
    </row>
    <row r="972" spans="2:6" ht="12.75" customHeight="1" x14ac:dyDescent="0.25">
      <c r="B972" s="1"/>
      <c r="F972" s="14"/>
    </row>
    <row r="973" spans="2:6" ht="12.75" customHeight="1" x14ac:dyDescent="0.25">
      <c r="B973" s="1"/>
      <c r="F973" s="14"/>
    </row>
    <row r="974" spans="2:6" ht="12.75" customHeight="1" x14ac:dyDescent="0.25">
      <c r="B974" s="1"/>
      <c r="F974" s="14"/>
    </row>
    <row r="975" spans="2:6" ht="12.75" customHeight="1" x14ac:dyDescent="0.25">
      <c r="B975" s="1"/>
      <c r="F975" s="14"/>
    </row>
    <row r="976" spans="2:6" ht="12.75" customHeight="1" x14ac:dyDescent="0.25">
      <c r="B976" s="1"/>
      <c r="F976" s="14"/>
    </row>
    <row r="977" spans="2:6" ht="12.75" customHeight="1" x14ac:dyDescent="0.25">
      <c r="B977" s="1"/>
      <c r="F977" s="14"/>
    </row>
    <row r="978" spans="2:6" ht="12.75" customHeight="1" x14ac:dyDescent="0.25">
      <c r="B978" s="1"/>
      <c r="F978" s="14"/>
    </row>
    <row r="979" spans="2:6" ht="12.75" customHeight="1" x14ac:dyDescent="0.25">
      <c r="B979" s="1"/>
      <c r="F979" s="14"/>
    </row>
    <row r="980" spans="2:6" ht="12.75" customHeight="1" x14ac:dyDescent="0.25">
      <c r="B980" s="1"/>
      <c r="F980" s="14"/>
    </row>
    <row r="981" spans="2:6" ht="12.75" customHeight="1" x14ac:dyDescent="0.25">
      <c r="B981" s="1"/>
      <c r="F981" s="14"/>
    </row>
    <row r="982" spans="2:6" ht="12.75" customHeight="1" x14ac:dyDescent="0.25">
      <c r="B982" s="1"/>
      <c r="F982" s="14"/>
    </row>
    <row r="983" spans="2:6" ht="12.75" customHeight="1" x14ac:dyDescent="0.25">
      <c r="B983" s="1"/>
      <c r="F983" s="14"/>
    </row>
    <row r="984" spans="2:6" ht="12.75" customHeight="1" x14ac:dyDescent="0.25">
      <c r="B984" s="1"/>
      <c r="F984" s="14"/>
    </row>
    <row r="985" spans="2:6" ht="12.75" customHeight="1" x14ac:dyDescent="0.25">
      <c r="B985" s="1"/>
      <c r="F985" s="14"/>
    </row>
    <row r="986" spans="2:6" ht="12.75" customHeight="1" x14ac:dyDescent="0.25">
      <c r="B986" s="1"/>
      <c r="F986" s="14"/>
    </row>
    <row r="987" spans="2:6" ht="12.75" customHeight="1" x14ac:dyDescent="0.25">
      <c r="B987" s="1"/>
      <c r="F987" s="14"/>
    </row>
  </sheetData>
  <sortState xmlns:xlrd2="http://schemas.microsoft.com/office/spreadsheetml/2017/richdata2" ref="C9:F27">
    <sortCondition descending="1" ref="F27"/>
  </sortState>
  <mergeCells count="21">
    <mergeCell ref="C7:C8"/>
    <mergeCell ref="D32:E32"/>
    <mergeCell ref="D33:E33"/>
    <mergeCell ref="D47:E47"/>
    <mergeCell ref="D48:E48"/>
    <mergeCell ref="B3:G3"/>
    <mergeCell ref="B4:G4"/>
    <mergeCell ref="B5:G5"/>
    <mergeCell ref="D49:E49"/>
    <mergeCell ref="D7:G7"/>
    <mergeCell ref="D41:E41"/>
    <mergeCell ref="D42:E42"/>
    <mergeCell ref="D43:E43"/>
    <mergeCell ref="D44:E44"/>
    <mergeCell ref="D46:E46"/>
    <mergeCell ref="D34:E34"/>
    <mergeCell ref="D36:E36"/>
    <mergeCell ref="D37:E37"/>
    <mergeCell ref="D38:E38"/>
    <mergeCell ref="D39:E39"/>
    <mergeCell ref="D31:E31"/>
  </mergeCells>
  <pageMargins left="0" right="0" top="0.6" bottom="1.0236220472440944" header="0.48" footer="0.6692913385826772"/>
  <pageSetup scale="95" orientation="portrait" r:id="rId1"/>
  <headerFooter>
    <oddFooter>&amp;RKutina, 23. rujna 2023.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22C3-0B80-4224-ACA6-3CAB8E36EE11}">
  <sheetPr>
    <tabColor rgb="FF00B050"/>
  </sheetPr>
  <dimension ref="B2:J995"/>
  <sheetViews>
    <sheetView topLeftCell="A7" workbookViewId="0">
      <selection activeCell="H16" sqref="H16"/>
    </sheetView>
  </sheetViews>
  <sheetFormatPr defaultColWidth="14.44140625" defaultRowHeight="15" customHeight="1" x14ac:dyDescent="0.25"/>
  <cols>
    <col min="1" max="1" width="11.44140625" style="26" customWidth="1"/>
    <col min="2" max="2" width="4.21875" style="26" customWidth="1"/>
    <col min="3" max="3" width="27.44140625" style="26" customWidth="1"/>
    <col min="4" max="4" width="16.21875" style="26" customWidth="1"/>
    <col min="5" max="5" width="13" style="26" customWidth="1"/>
    <col min="6" max="6" width="13.5546875" style="26" customWidth="1"/>
    <col min="7" max="7" width="4" style="26" customWidth="1"/>
    <col min="8" max="9" width="11.44140625" style="26" customWidth="1"/>
    <col min="10" max="25" width="8" style="26" customWidth="1"/>
    <col min="26" max="16384" width="14.44140625" style="26"/>
  </cols>
  <sheetData>
    <row r="2" spans="2:10" ht="47.4" customHeight="1" x14ac:dyDescent="0.25">
      <c r="B2" s="281"/>
      <c r="C2" s="281"/>
      <c r="D2" s="281"/>
      <c r="E2" s="281"/>
      <c r="F2" s="281"/>
    </row>
    <row r="3" spans="2:10" ht="13.2" x14ac:dyDescent="0.25">
      <c r="B3" s="280" t="s">
        <v>84</v>
      </c>
      <c r="C3" s="280"/>
      <c r="D3" s="280"/>
      <c r="E3" s="280"/>
      <c r="F3" s="280"/>
    </row>
    <row r="4" spans="2:10" ht="13.2" x14ac:dyDescent="0.25">
      <c r="B4" s="281" t="s">
        <v>85</v>
      </c>
      <c r="C4" s="281"/>
      <c r="D4" s="281"/>
      <c r="E4" s="281"/>
      <c r="F4" s="281"/>
    </row>
    <row r="5" spans="2:10" ht="13.2" x14ac:dyDescent="0.25">
      <c r="B5" s="281" t="s">
        <v>86</v>
      </c>
      <c r="C5" s="281"/>
      <c r="D5" s="281"/>
      <c r="E5" s="281"/>
      <c r="F5" s="281"/>
    </row>
    <row r="6" spans="2:10" ht="36.75" customHeight="1" thickBot="1" x14ac:dyDescent="0.3">
      <c r="B6" s="25"/>
      <c r="C6" s="27"/>
    </row>
    <row r="7" spans="2:10" ht="16.5" customHeight="1" thickBot="1" x14ac:dyDescent="0.35">
      <c r="B7" s="28" t="s">
        <v>13</v>
      </c>
      <c r="C7" s="286" t="s">
        <v>2</v>
      </c>
      <c r="D7" s="284" t="s">
        <v>8</v>
      </c>
      <c r="E7" s="285"/>
    </row>
    <row r="8" spans="2:10" ht="16.5" customHeight="1" thickBot="1" x14ac:dyDescent="0.35">
      <c r="B8" s="146" t="s">
        <v>16</v>
      </c>
      <c r="C8" s="287"/>
      <c r="D8" s="147" t="s">
        <v>17</v>
      </c>
      <c r="E8" s="148" t="s">
        <v>18</v>
      </c>
    </row>
    <row r="9" spans="2:10" ht="19.95" customHeight="1" thickBot="1" x14ac:dyDescent="0.3">
      <c r="B9" s="444">
        <v>1</v>
      </c>
      <c r="C9" s="256" t="s">
        <v>36</v>
      </c>
      <c r="D9" s="441">
        <v>1</v>
      </c>
      <c r="E9" s="442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</row>
    <row r="10" spans="2:10" ht="19.95" customHeight="1" thickBot="1" x14ac:dyDescent="0.3">
      <c r="B10" s="445">
        <v>2</v>
      </c>
      <c r="C10" s="254" t="s">
        <v>39</v>
      </c>
      <c r="D10" s="441">
        <v>2</v>
      </c>
      <c r="E10" s="442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</row>
    <row r="11" spans="2:10" ht="19.95" customHeight="1" thickBot="1" x14ac:dyDescent="0.3">
      <c r="B11" s="444">
        <v>3</v>
      </c>
      <c r="C11" s="254" t="s">
        <v>125</v>
      </c>
      <c r="D11" s="443">
        <v>3</v>
      </c>
      <c r="E11" s="442" t="str">
        <f t="shared" si="0"/>
        <v>18</v>
      </c>
    </row>
    <row r="12" spans="2:10" ht="19.95" customHeight="1" x14ac:dyDescent="0.3">
      <c r="B12" s="154">
        <v>4</v>
      </c>
      <c r="C12" s="429" t="s">
        <v>28</v>
      </c>
      <c r="D12" s="162">
        <v>4</v>
      </c>
      <c r="E12" s="201" t="str">
        <f t="shared" si="0"/>
        <v>17</v>
      </c>
    </row>
    <row r="13" spans="2:10" ht="19.95" customHeight="1" x14ac:dyDescent="0.3">
      <c r="B13" s="155">
        <v>5</v>
      </c>
      <c r="C13" s="214" t="s">
        <v>21</v>
      </c>
      <c r="D13" s="163">
        <v>5</v>
      </c>
      <c r="E13" s="202" t="str">
        <f t="shared" si="0"/>
        <v>16</v>
      </c>
    </row>
    <row r="14" spans="2:10" ht="19.95" customHeight="1" x14ac:dyDescent="0.3">
      <c r="B14" s="155">
        <v>6</v>
      </c>
      <c r="C14" s="214" t="s">
        <v>40</v>
      </c>
      <c r="D14" s="163">
        <v>6</v>
      </c>
      <c r="E14" s="202" t="str">
        <f t="shared" si="0"/>
        <v>15</v>
      </c>
      <c r="J14" s="52"/>
    </row>
    <row r="15" spans="2:10" ht="19.95" customHeight="1" x14ac:dyDescent="0.3">
      <c r="B15" s="155">
        <v>7</v>
      </c>
      <c r="C15" s="214" t="s">
        <v>38</v>
      </c>
      <c r="D15" s="163">
        <v>7</v>
      </c>
      <c r="E15" s="202" t="str">
        <f t="shared" si="0"/>
        <v>14</v>
      </c>
      <c r="J15" s="52"/>
    </row>
    <row r="16" spans="2:10" ht="19.95" customHeight="1" x14ac:dyDescent="0.3">
      <c r="B16" s="155">
        <v>8</v>
      </c>
      <c r="C16" s="214" t="s">
        <v>20</v>
      </c>
      <c r="D16" s="163">
        <v>8</v>
      </c>
      <c r="E16" s="202" t="str">
        <f t="shared" si="0"/>
        <v>13</v>
      </c>
    </row>
    <row r="17" spans="2:5" ht="19.95" customHeight="1" x14ac:dyDescent="0.3">
      <c r="B17" s="155">
        <v>9</v>
      </c>
      <c r="C17" s="214" t="s">
        <v>34</v>
      </c>
      <c r="D17" s="163">
        <v>9</v>
      </c>
      <c r="E17" s="202" t="str">
        <f t="shared" si="0"/>
        <v>12</v>
      </c>
    </row>
    <row r="18" spans="2:5" ht="19.95" customHeight="1" x14ac:dyDescent="0.3">
      <c r="B18" s="155">
        <v>10</v>
      </c>
      <c r="C18" s="214" t="s">
        <v>23</v>
      </c>
      <c r="D18" s="163">
        <v>10</v>
      </c>
      <c r="E18" s="202" t="str">
        <f t="shared" si="0"/>
        <v>11</v>
      </c>
    </row>
    <row r="19" spans="2:5" ht="19.95" customHeight="1" x14ac:dyDescent="0.3">
      <c r="B19" s="155">
        <v>11</v>
      </c>
      <c r="C19" s="214" t="s">
        <v>24</v>
      </c>
      <c r="D19" s="163">
        <v>11</v>
      </c>
      <c r="E19" s="202" t="str">
        <f t="shared" si="0"/>
        <v>10</v>
      </c>
    </row>
    <row r="20" spans="2:5" ht="19.95" customHeight="1" x14ac:dyDescent="0.3">
      <c r="B20" s="156">
        <v>12</v>
      </c>
      <c r="C20" s="214" t="s">
        <v>35</v>
      </c>
      <c r="D20" s="163">
        <v>12</v>
      </c>
      <c r="E20" s="202" t="str">
        <f t="shared" si="0"/>
        <v>9</v>
      </c>
    </row>
    <row r="21" spans="2:5" ht="19.95" customHeight="1" x14ac:dyDescent="0.3">
      <c r="B21" s="155">
        <v>13</v>
      </c>
      <c r="C21" s="214" t="s">
        <v>37</v>
      </c>
      <c r="D21" s="163">
        <v>13</v>
      </c>
      <c r="E21" s="202" t="str">
        <f t="shared" si="0"/>
        <v>8</v>
      </c>
    </row>
    <row r="22" spans="2:5" ht="19.95" customHeight="1" x14ac:dyDescent="0.3">
      <c r="B22" s="155">
        <v>14</v>
      </c>
      <c r="C22" s="214" t="s">
        <v>22</v>
      </c>
      <c r="D22" s="164">
        <v>14</v>
      </c>
      <c r="E22" s="202" t="str">
        <f t="shared" si="0"/>
        <v>7</v>
      </c>
    </row>
    <row r="23" spans="2:5" ht="19.95" customHeight="1" x14ac:dyDescent="0.3">
      <c r="B23" s="155">
        <v>15</v>
      </c>
      <c r="C23" s="214" t="s">
        <v>27</v>
      </c>
      <c r="D23" s="163">
        <v>15</v>
      </c>
      <c r="E23" s="202" t="str">
        <f t="shared" si="0"/>
        <v>6</v>
      </c>
    </row>
    <row r="24" spans="2:5" ht="19.95" customHeight="1" x14ac:dyDescent="0.3">
      <c r="B24" s="155">
        <v>16</v>
      </c>
      <c r="C24" s="214" t="s">
        <v>25</v>
      </c>
      <c r="D24" s="164">
        <v>16</v>
      </c>
      <c r="E24" s="202" t="str">
        <f t="shared" si="0"/>
        <v>5</v>
      </c>
    </row>
    <row r="25" spans="2:5" ht="19.95" customHeight="1" x14ac:dyDescent="0.3">
      <c r="B25" s="157">
        <v>17</v>
      </c>
      <c r="C25" s="214" t="s">
        <v>26</v>
      </c>
      <c r="D25" s="165">
        <v>17</v>
      </c>
      <c r="E25" s="202" t="str">
        <f t="shared" si="0"/>
        <v>4</v>
      </c>
    </row>
    <row r="26" spans="2:5" ht="19.95" customHeight="1" x14ac:dyDescent="0.3">
      <c r="B26" s="158">
        <v>18</v>
      </c>
      <c r="C26" s="214" t="s">
        <v>30</v>
      </c>
      <c r="D26" s="166">
        <v>18</v>
      </c>
      <c r="E26" s="202" t="str">
        <f t="shared" si="0"/>
        <v>3</v>
      </c>
    </row>
    <row r="27" spans="2:5" ht="19.95" customHeight="1" x14ac:dyDescent="0.3">
      <c r="B27" s="159">
        <v>19</v>
      </c>
      <c r="C27" s="214" t="s">
        <v>33</v>
      </c>
      <c r="D27" s="166">
        <v>19</v>
      </c>
      <c r="E27" s="202" t="str">
        <f t="shared" si="0"/>
        <v>2</v>
      </c>
    </row>
    <row r="28" spans="2:5" ht="19.95" customHeight="1" x14ac:dyDescent="0.3">
      <c r="B28" s="258"/>
      <c r="C28" s="446" t="s">
        <v>32</v>
      </c>
      <c r="D28" s="260">
        <v>0</v>
      </c>
      <c r="E28" s="435" t="str">
        <f t="shared" si="0"/>
        <v>0</v>
      </c>
    </row>
    <row r="29" spans="2:5" ht="19.95" customHeight="1" thickBot="1" x14ac:dyDescent="0.35">
      <c r="B29" s="207"/>
      <c r="C29" s="208" t="s">
        <v>31</v>
      </c>
      <c r="D29" s="209">
        <v>0</v>
      </c>
      <c r="E29" s="431" t="str">
        <f t="shared" si="0"/>
        <v>0</v>
      </c>
    </row>
    <row r="30" spans="2:5" ht="12.75" customHeight="1" x14ac:dyDescent="0.25">
      <c r="B30" s="25"/>
    </row>
    <row r="31" spans="2:5" ht="12.75" customHeight="1" x14ac:dyDescent="0.25">
      <c r="B31" s="25"/>
    </row>
    <row r="32" spans="2:5" ht="12.75" customHeight="1" x14ac:dyDescent="0.25">
      <c r="B32" s="25"/>
    </row>
    <row r="33" spans="2:2" ht="12.75" customHeight="1" x14ac:dyDescent="0.25">
      <c r="B33" s="25"/>
    </row>
    <row r="34" spans="2:2" ht="12.75" customHeight="1" x14ac:dyDescent="0.25">
      <c r="B34" s="25"/>
    </row>
    <row r="35" spans="2:2" ht="12.75" customHeight="1" x14ac:dyDescent="0.25">
      <c r="B35" s="25"/>
    </row>
    <row r="36" spans="2:2" ht="12.75" customHeight="1" x14ac:dyDescent="0.25">
      <c r="B36" s="25"/>
    </row>
    <row r="37" spans="2:2" ht="12.75" customHeight="1" x14ac:dyDescent="0.25">
      <c r="B37" s="25"/>
    </row>
    <row r="38" spans="2:2" ht="12.75" customHeight="1" x14ac:dyDescent="0.25">
      <c r="B38" s="25"/>
    </row>
    <row r="39" spans="2:2" ht="12.75" customHeight="1" x14ac:dyDescent="0.25">
      <c r="B39" s="25"/>
    </row>
    <row r="40" spans="2:2" ht="12.75" customHeight="1" x14ac:dyDescent="0.25">
      <c r="B40" s="25"/>
    </row>
    <row r="41" spans="2:2" ht="12.75" customHeight="1" x14ac:dyDescent="0.25">
      <c r="B41" s="25"/>
    </row>
    <row r="42" spans="2:2" ht="12.75" customHeight="1" x14ac:dyDescent="0.25">
      <c r="B42" s="25"/>
    </row>
    <row r="43" spans="2:2" ht="12.75" customHeight="1" x14ac:dyDescent="0.25">
      <c r="B43" s="25"/>
    </row>
    <row r="44" spans="2:2" ht="12.75" customHeight="1" x14ac:dyDescent="0.25">
      <c r="B44" s="25"/>
    </row>
    <row r="45" spans="2:2" ht="12.75" customHeight="1" x14ac:dyDescent="0.25">
      <c r="B45" s="25"/>
    </row>
    <row r="46" spans="2:2" ht="12.75" customHeight="1" x14ac:dyDescent="0.25">
      <c r="B46" s="25"/>
    </row>
    <row r="47" spans="2:2" ht="12.75" customHeight="1" x14ac:dyDescent="0.25">
      <c r="B47" s="25"/>
    </row>
    <row r="48" spans="2:2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</sheetData>
  <mergeCells count="6">
    <mergeCell ref="B2:F2"/>
    <mergeCell ref="B3:F3"/>
    <mergeCell ref="B4:F4"/>
    <mergeCell ref="B5:F5"/>
    <mergeCell ref="C7:C8"/>
    <mergeCell ref="D7:E7"/>
  </mergeCells>
  <pageMargins left="0.70866141732283472" right="0.70866141732283472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91E2-E49B-481C-93C9-A98930840199}">
  <sheetPr>
    <tabColor rgb="FF00B050"/>
  </sheetPr>
  <dimension ref="B2:J1004"/>
  <sheetViews>
    <sheetView topLeftCell="A22" workbookViewId="0">
      <selection activeCell="J37" sqref="J37"/>
    </sheetView>
  </sheetViews>
  <sheetFormatPr defaultColWidth="14.44140625" defaultRowHeight="15" customHeight="1" x14ac:dyDescent="0.25"/>
  <cols>
    <col min="1" max="1" width="6.6640625" style="26" customWidth="1"/>
    <col min="2" max="2" width="4.21875" style="26" customWidth="1"/>
    <col min="3" max="3" width="27.44140625" style="26" customWidth="1"/>
    <col min="4" max="4" width="16.21875" style="26" customWidth="1"/>
    <col min="5" max="5" width="13" style="26" customWidth="1"/>
    <col min="6" max="6" width="13.5546875" style="26" customWidth="1"/>
    <col min="7" max="7" width="4" style="26" customWidth="1"/>
    <col min="8" max="8" width="7.33203125" style="26" customWidth="1"/>
    <col min="9" max="9" width="11.44140625" style="26" customWidth="1"/>
    <col min="10" max="25" width="8" style="26" customWidth="1"/>
    <col min="26" max="16384" width="14.44140625" style="26"/>
  </cols>
  <sheetData>
    <row r="2" spans="2:10" ht="47.4" customHeight="1" x14ac:dyDescent="0.25">
      <c r="B2" s="281"/>
      <c r="C2" s="281"/>
      <c r="D2" s="281"/>
      <c r="E2" s="281"/>
      <c r="F2" s="281"/>
    </row>
    <row r="3" spans="2:10" ht="13.2" x14ac:dyDescent="0.25">
      <c r="B3" s="280" t="s">
        <v>84</v>
      </c>
      <c r="C3" s="280"/>
      <c r="D3" s="280"/>
      <c r="E3" s="280"/>
      <c r="F3" s="280"/>
      <c r="G3" s="280"/>
    </row>
    <row r="4" spans="2:10" ht="13.2" x14ac:dyDescent="0.25">
      <c r="B4" s="281" t="s">
        <v>85</v>
      </c>
      <c r="C4" s="281"/>
      <c r="D4" s="281"/>
      <c r="E4" s="281"/>
      <c r="F4" s="281"/>
      <c r="G4" s="281"/>
    </row>
    <row r="5" spans="2:10" ht="13.2" x14ac:dyDescent="0.25">
      <c r="B5" s="281" t="s">
        <v>86</v>
      </c>
      <c r="C5" s="281"/>
      <c r="D5" s="281"/>
      <c r="E5" s="281"/>
      <c r="F5" s="281"/>
      <c r="G5" s="281"/>
    </row>
    <row r="6" spans="2:10" ht="8.4" customHeight="1" thickBot="1" x14ac:dyDescent="0.3">
      <c r="B6" s="25"/>
      <c r="C6" s="27"/>
    </row>
    <row r="7" spans="2:10" ht="16.5" customHeight="1" thickBot="1" x14ac:dyDescent="0.35">
      <c r="B7" s="28" t="s">
        <v>13</v>
      </c>
      <c r="C7" s="286" t="s">
        <v>2</v>
      </c>
      <c r="D7" s="284" t="s">
        <v>95</v>
      </c>
      <c r="E7" s="285"/>
      <c r="F7" s="288" t="s">
        <v>68</v>
      </c>
    </row>
    <row r="8" spans="2:10" ht="16.5" customHeight="1" thickBot="1" x14ac:dyDescent="0.35">
      <c r="B8" s="146" t="s">
        <v>16</v>
      </c>
      <c r="C8" s="287"/>
      <c r="D8" s="147" t="s">
        <v>17</v>
      </c>
      <c r="E8" s="148" t="s">
        <v>18</v>
      </c>
      <c r="F8" s="287"/>
    </row>
    <row r="9" spans="2:10" ht="19.95" customHeight="1" thickBot="1" x14ac:dyDescent="0.35">
      <c r="B9" s="149">
        <v>1</v>
      </c>
      <c r="C9" s="262" t="s">
        <v>23</v>
      </c>
      <c r="D9" s="85">
        <v>1</v>
      </c>
      <c r="E9" s="83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  <c r="F9" s="150">
        <v>342</v>
      </c>
    </row>
    <row r="10" spans="2:10" ht="19.95" customHeight="1" thickBot="1" x14ac:dyDescent="0.35">
      <c r="B10" s="151">
        <v>2</v>
      </c>
      <c r="C10" s="262" t="s">
        <v>26</v>
      </c>
      <c r="D10" s="85">
        <v>2</v>
      </c>
      <c r="E10" s="83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  <c r="F10" s="150">
        <v>319</v>
      </c>
    </row>
    <row r="11" spans="2:10" ht="19.95" customHeight="1" thickBot="1" x14ac:dyDescent="0.35">
      <c r="B11" s="149">
        <v>3</v>
      </c>
      <c r="C11" s="262" t="s">
        <v>38</v>
      </c>
      <c r="D11" s="84">
        <v>3</v>
      </c>
      <c r="E11" s="83" t="str">
        <f t="shared" si="0"/>
        <v>18</v>
      </c>
      <c r="F11" s="150">
        <v>317</v>
      </c>
    </row>
    <row r="12" spans="2:10" ht="19.95" customHeight="1" x14ac:dyDescent="0.3">
      <c r="B12" s="154">
        <v>4</v>
      </c>
      <c r="C12" s="152" t="s">
        <v>28</v>
      </c>
      <c r="D12" s="162">
        <v>4</v>
      </c>
      <c r="E12" s="167" t="str">
        <f t="shared" si="0"/>
        <v>17</v>
      </c>
      <c r="F12" s="170">
        <v>307</v>
      </c>
    </row>
    <row r="13" spans="2:10" ht="19.95" customHeight="1" x14ac:dyDescent="0.3">
      <c r="B13" s="155">
        <v>5</v>
      </c>
      <c r="C13" s="153" t="s">
        <v>24</v>
      </c>
      <c r="D13" s="163">
        <v>5</v>
      </c>
      <c r="E13" s="168" t="str">
        <f t="shared" si="0"/>
        <v>16</v>
      </c>
      <c r="F13" s="171">
        <v>302</v>
      </c>
    </row>
    <row r="14" spans="2:10" ht="19.95" customHeight="1" x14ac:dyDescent="0.3">
      <c r="B14" s="155">
        <v>6</v>
      </c>
      <c r="C14" s="153" t="s">
        <v>39</v>
      </c>
      <c r="D14" s="163">
        <v>6</v>
      </c>
      <c r="E14" s="168" t="str">
        <f t="shared" si="0"/>
        <v>15</v>
      </c>
      <c r="F14" s="171">
        <v>297</v>
      </c>
      <c r="J14" s="52"/>
    </row>
    <row r="15" spans="2:10" ht="19.95" customHeight="1" x14ac:dyDescent="0.3">
      <c r="B15" s="155">
        <v>7</v>
      </c>
      <c r="C15" s="153" t="s">
        <v>34</v>
      </c>
      <c r="D15" s="163">
        <v>7</v>
      </c>
      <c r="E15" s="168" t="str">
        <f t="shared" si="0"/>
        <v>14</v>
      </c>
      <c r="F15" s="171">
        <v>288</v>
      </c>
      <c r="J15" s="52"/>
    </row>
    <row r="16" spans="2:10" ht="19.95" customHeight="1" x14ac:dyDescent="0.3">
      <c r="B16" s="155">
        <v>8</v>
      </c>
      <c r="C16" s="153" t="s">
        <v>30</v>
      </c>
      <c r="D16" s="163">
        <v>8</v>
      </c>
      <c r="E16" s="168" t="str">
        <f t="shared" si="0"/>
        <v>13</v>
      </c>
      <c r="F16" s="171">
        <v>285</v>
      </c>
    </row>
    <row r="17" spans="2:8" ht="19.95" customHeight="1" x14ac:dyDescent="0.3">
      <c r="B17" s="155">
        <v>9</v>
      </c>
      <c r="C17" s="153" t="s">
        <v>20</v>
      </c>
      <c r="D17" s="163">
        <v>9</v>
      </c>
      <c r="E17" s="168" t="str">
        <f t="shared" si="0"/>
        <v>12</v>
      </c>
      <c r="F17" s="171">
        <v>285</v>
      </c>
    </row>
    <row r="18" spans="2:8" ht="19.95" customHeight="1" x14ac:dyDescent="0.3">
      <c r="B18" s="155">
        <v>10</v>
      </c>
      <c r="C18" s="426" t="s">
        <v>22</v>
      </c>
      <c r="D18" s="163">
        <v>10</v>
      </c>
      <c r="E18" s="168" t="str">
        <f t="shared" si="0"/>
        <v>11</v>
      </c>
      <c r="F18" s="171">
        <v>281</v>
      </c>
    </row>
    <row r="19" spans="2:8" ht="19.95" customHeight="1" x14ac:dyDescent="0.3">
      <c r="B19" s="155">
        <v>11</v>
      </c>
      <c r="C19" s="427" t="s">
        <v>29</v>
      </c>
      <c r="D19" s="163">
        <v>11</v>
      </c>
      <c r="E19" s="168" t="str">
        <f t="shared" si="0"/>
        <v>10</v>
      </c>
      <c r="F19" s="171">
        <v>279</v>
      </c>
    </row>
    <row r="20" spans="2:8" ht="19.95" customHeight="1" x14ac:dyDescent="0.3">
      <c r="B20" s="156">
        <v>12</v>
      </c>
      <c r="C20" s="152" t="s">
        <v>33</v>
      </c>
      <c r="D20" s="163">
        <v>12</v>
      </c>
      <c r="E20" s="168" t="str">
        <f t="shared" si="0"/>
        <v>9</v>
      </c>
      <c r="F20" s="171">
        <v>277</v>
      </c>
    </row>
    <row r="21" spans="2:8" ht="19.95" customHeight="1" x14ac:dyDescent="0.3">
      <c r="B21" s="155">
        <v>13</v>
      </c>
      <c r="C21" s="153" t="s">
        <v>36</v>
      </c>
      <c r="D21" s="163">
        <v>13</v>
      </c>
      <c r="E21" s="168" t="str">
        <f t="shared" si="0"/>
        <v>8</v>
      </c>
      <c r="F21" s="171">
        <v>276</v>
      </c>
    </row>
    <row r="22" spans="2:8" ht="19.95" customHeight="1" x14ac:dyDescent="0.3">
      <c r="B22" s="155">
        <v>14</v>
      </c>
      <c r="C22" s="153" t="s">
        <v>35</v>
      </c>
      <c r="D22" s="164">
        <v>14</v>
      </c>
      <c r="E22" s="168" t="str">
        <f t="shared" si="0"/>
        <v>7</v>
      </c>
      <c r="F22" s="172">
        <v>265</v>
      </c>
    </row>
    <row r="23" spans="2:8" ht="19.95" customHeight="1" x14ac:dyDescent="0.3">
      <c r="B23" s="155">
        <v>15</v>
      </c>
      <c r="C23" s="153" t="s">
        <v>25</v>
      </c>
      <c r="D23" s="163">
        <v>15</v>
      </c>
      <c r="E23" s="168" t="str">
        <f t="shared" si="0"/>
        <v>6</v>
      </c>
      <c r="F23" s="171">
        <v>262</v>
      </c>
    </row>
    <row r="24" spans="2:8" ht="19.95" customHeight="1" x14ac:dyDescent="0.3">
      <c r="B24" s="155">
        <v>16</v>
      </c>
      <c r="C24" s="153" t="s">
        <v>21</v>
      </c>
      <c r="D24" s="164">
        <v>16</v>
      </c>
      <c r="E24" s="168" t="str">
        <f t="shared" si="0"/>
        <v>5</v>
      </c>
      <c r="F24" s="172">
        <v>252</v>
      </c>
    </row>
    <row r="25" spans="2:8" ht="19.95" customHeight="1" x14ac:dyDescent="0.3">
      <c r="B25" s="157">
        <v>17</v>
      </c>
      <c r="C25" s="152" t="s">
        <v>37</v>
      </c>
      <c r="D25" s="165">
        <v>17</v>
      </c>
      <c r="E25" s="168" t="str">
        <f t="shared" si="0"/>
        <v>4</v>
      </c>
      <c r="F25" s="173">
        <v>252</v>
      </c>
    </row>
    <row r="26" spans="2:8" ht="19.95" customHeight="1" x14ac:dyDescent="0.3">
      <c r="B26" s="158">
        <v>18</v>
      </c>
      <c r="C26" s="214" t="s">
        <v>40</v>
      </c>
      <c r="D26" s="166">
        <v>18</v>
      </c>
      <c r="E26" s="168" t="str">
        <f t="shared" si="0"/>
        <v>3</v>
      </c>
      <c r="F26" s="174">
        <v>245</v>
      </c>
    </row>
    <row r="27" spans="2:8" ht="19.95" customHeight="1" x14ac:dyDescent="0.3">
      <c r="B27" s="159">
        <v>19</v>
      </c>
      <c r="C27" s="213" t="s">
        <v>32</v>
      </c>
      <c r="D27" s="166">
        <v>19</v>
      </c>
      <c r="E27" s="168" t="str">
        <f t="shared" si="0"/>
        <v>2</v>
      </c>
      <c r="F27" s="174">
        <v>239</v>
      </c>
    </row>
    <row r="28" spans="2:8" ht="19.95" customHeight="1" x14ac:dyDescent="0.3">
      <c r="B28" s="258"/>
      <c r="C28" s="428" t="s">
        <v>27</v>
      </c>
      <c r="D28" s="260">
        <v>0</v>
      </c>
      <c r="E28" s="261" t="str">
        <f t="shared" si="0"/>
        <v>0</v>
      </c>
      <c r="F28" s="258"/>
    </row>
    <row r="29" spans="2:8" ht="19.95" customHeight="1" thickBot="1" x14ac:dyDescent="0.35">
      <c r="B29" s="207"/>
      <c r="C29" s="208" t="s">
        <v>31</v>
      </c>
      <c r="D29" s="209">
        <v>0</v>
      </c>
      <c r="E29" s="210" t="str">
        <f t="shared" si="0"/>
        <v>0</v>
      </c>
      <c r="F29" s="207"/>
    </row>
    <row r="30" spans="2:8" ht="12.75" customHeight="1" x14ac:dyDescent="0.25">
      <c r="B30" s="25"/>
    </row>
    <row r="31" spans="2:8" ht="13.5" customHeight="1" thickBot="1" x14ac:dyDescent="0.3">
      <c r="B31" s="25"/>
    </row>
    <row r="32" spans="2:8" ht="16.5" customHeight="1" thickBot="1" x14ac:dyDescent="0.35">
      <c r="B32" s="308" t="s">
        <v>63</v>
      </c>
      <c r="C32" s="309"/>
      <c r="D32" s="309"/>
      <c r="E32" s="309"/>
      <c r="F32" s="309"/>
      <c r="G32" s="309"/>
      <c r="H32" s="310"/>
    </row>
    <row r="33" spans="2:8" ht="31.8" thickBot="1" x14ac:dyDescent="0.3">
      <c r="B33" s="178" t="s">
        <v>64</v>
      </c>
      <c r="C33" s="179" t="s">
        <v>65</v>
      </c>
      <c r="D33" s="296" t="s">
        <v>66</v>
      </c>
      <c r="E33" s="297"/>
      <c r="F33" s="180" t="s">
        <v>69</v>
      </c>
      <c r="G33" s="300" t="s">
        <v>77</v>
      </c>
      <c r="H33" s="301"/>
    </row>
    <row r="34" spans="2:8" ht="19.95" customHeight="1" x14ac:dyDescent="0.3">
      <c r="B34" s="31" t="s">
        <v>19</v>
      </c>
      <c r="C34" s="32" t="s">
        <v>122</v>
      </c>
      <c r="D34" s="298" t="s">
        <v>23</v>
      </c>
      <c r="E34" s="299"/>
      <c r="F34" s="175">
        <v>101</v>
      </c>
      <c r="G34" s="302"/>
      <c r="H34" s="303"/>
    </row>
    <row r="35" spans="2:8" ht="19.95" customHeight="1" x14ac:dyDescent="0.3">
      <c r="B35" s="33" t="s">
        <v>42</v>
      </c>
      <c r="C35" s="34" t="s">
        <v>123</v>
      </c>
      <c r="D35" s="311" t="s">
        <v>20</v>
      </c>
      <c r="E35" s="312"/>
      <c r="F35" s="176">
        <v>99</v>
      </c>
      <c r="G35" s="304"/>
      <c r="H35" s="305"/>
    </row>
    <row r="36" spans="2:8" ht="19.95" customHeight="1" thickBot="1" x14ac:dyDescent="0.35">
      <c r="B36" s="35" t="s">
        <v>43</v>
      </c>
      <c r="C36" s="36" t="s">
        <v>124</v>
      </c>
      <c r="D36" s="313" t="s">
        <v>24</v>
      </c>
      <c r="E36" s="314"/>
      <c r="F36" s="177">
        <v>98</v>
      </c>
      <c r="G36" s="306"/>
      <c r="H36" s="307"/>
    </row>
    <row r="37" spans="2:8" ht="12.75" customHeight="1" x14ac:dyDescent="0.25">
      <c r="B37" s="25"/>
    </row>
    <row r="38" spans="2:8" ht="12.75" customHeight="1" x14ac:dyDescent="0.25">
      <c r="B38" s="25"/>
    </row>
    <row r="39" spans="2:8" ht="12.75" customHeight="1" x14ac:dyDescent="0.25">
      <c r="B39" s="25"/>
    </row>
    <row r="40" spans="2:8" ht="12.75" customHeight="1" x14ac:dyDescent="0.25">
      <c r="B40" s="25"/>
    </row>
    <row r="41" spans="2:8" ht="12.75" customHeight="1" x14ac:dyDescent="0.25">
      <c r="B41" s="25"/>
    </row>
    <row r="42" spans="2:8" ht="12.75" customHeight="1" x14ac:dyDescent="0.25">
      <c r="B42" s="25"/>
    </row>
    <row r="43" spans="2:8" ht="12.75" customHeight="1" x14ac:dyDescent="0.25">
      <c r="B43" s="25"/>
    </row>
    <row r="44" spans="2:8" ht="12.75" customHeight="1" x14ac:dyDescent="0.25">
      <c r="B44" s="25"/>
    </row>
    <row r="45" spans="2:8" ht="12.75" customHeight="1" x14ac:dyDescent="0.25">
      <c r="B45" s="25"/>
    </row>
    <row r="46" spans="2:8" ht="12.75" customHeight="1" x14ac:dyDescent="0.25">
      <c r="B46" s="25"/>
    </row>
    <row r="47" spans="2:8" ht="12.75" customHeight="1" x14ac:dyDescent="0.25">
      <c r="B47" s="25"/>
    </row>
    <row r="48" spans="2:8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  <row r="996" spans="2:2" ht="12.75" customHeight="1" x14ac:dyDescent="0.25">
      <c r="B996" s="25"/>
    </row>
    <row r="997" spans="2:2" ht="12.75" customHeight="1" x14ac:dyDescent="0.25">
      <c r="B997" s="25"/>
    </row>
    <row r="998" spans="2:2" ht="12.75" customHeight="1" x14ac:dyDescent="0.25">
      <c r="B998" s="25"/>
    </row>
    <row r="999" spans="2:2" ht="12.75" customHeight="1" x14ac:dyDescent="0.25">
      <c r="B999" s="25"/>
    </row>
    <row r="1000" spans="2:2" ht="12.75" customHeight="1" x14ac:dyDescent="0.25">
      <c r="B1000" s="25"/>
    </row>
    <row r="1001" spans="2:2" ht="12.75" customHeight="1" x14ac:dyDescent="0.25">
      <c r="B1001" s="25"/>
    </row>
    <row r="1002" spans="2:2" ht="12.75" customHeight="1" x14ac:dyDescent="0.25">
      <c r="B1002" s="25"/>
    </row>
    <row r="1003" spans="2:2" ht="12.75" customHeight="1" x14ac:dyDescent="0.25">
      <c r="B1003" s="25"/>
    </row>
    <row r="1004" spans="2:2" ht="12.75" customHeight="1" x14ac:dyDescent="0.25">
      <c r="B1004" s="25"/>
    </row>
  </sheetData>
  <mergeCells count="16">
    <mergeCell ref="D36:E36"/>
    <mergeCell ref="G36:H36"/>
    <mergeCell ref="B32:H32"/>
    <mergeCell ref="D33:E33"/>
    <mergeCell ref="G33:H33"/>
    <mergeCell ref="D34:E34"/>
    <mergeCell ref="G34:H34"/>
    <mergeCell ref="D35:E35"/>
    <mergeCell ref="G35:H35"/>
    <mergeCell ref="B2:F2"/>
    <mergeCell ref="B3:G3"/>
    <mergeCell ref="B4:G4"/>
    <mergeCell ref="B5:G5"/>
    <mergeCell ref="C7:C8"/>
    <mergeCell ref="D7:E7"/>
    <mergeCell ref="F7:F8"/>
  </mergeCells>
  <pageMargins left="0.70866141732283472" right="0.43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1099-B221-4825-B999-35188F04221A}">
  <sheetPr>
    <tabColor rgb="FF00B050"/>
  </sheetPr>
  <dimension ref="B2:I995"/>
  <sheetViews>
    <sheetView topLeftCell="A16" workbookViewId="0">
      <selection activeCell="K6" sqref="K6"/>
    </sheetView>
  </sheetViews>
  <sheetFormatPr defaultColWidth="14.44140625" defaultRowHeight="15" customHeight="1" x14ac:dyDescent="0.25"/>
  <cols>
    <col min="1" max="1" width="11.44140625" style="26" customWidth="1"/>
    <col min="2" max="2" width="4.21875" style="26" customWidth="1"/>
    <col min="3" max="3" width="30.77734375" style="26" customWidth="1"/>
    <col min="4" max="4" width="16.21875" style="26" customWidth="1"/>
    <col min="5" max="5" width="14.77734375" style="26" customWidth="1"/>
    <col min="6" max="6" width="9.109375" style="26" customWidth="1"/>
    <col min="7" max="8" width="11.44140625" style="26" customWidth="1"/>
    <col min="9" max="24" width="8" style="26" customWidth="1"/>
    <col min="25" max="16384" width="14.44140625" style="26"/>
  </cols>
  <sheetData>
    <row r="2" spans="2:9" ht="47.4" customHeight="1" x14ac:dyDescent="0.25">
      <c r="B2" s="281"/>
      <c r="C2" s="281"/>
      <c r="D2" s="281"/>
      <c r="E2" s="281"/>
    </row>
    <row r="3" spans="2:9" ht="13.2" x14ac:dyDescent="0.25">
      <c r="B3" s="280" t="s">
        <v>84</v>
      </c>
      <c r="C3" s="280"/>
      <c r="D3" s="280"/>
      <c r="E3" s="280"/>
      <c r="F3" s="280"/>
    </row>
    <row r="4" spans="2:9" ht="13.2" x14ac:dyDescent="0.25">
      <c r="B4" s="281" t="s">
        <v>85</v>
      </c>
      <c r="C4" s="281"/>
      <c r="D4" s="281"/>
      <c r="E4" s="281"/>
      <c r="F4" s="281"/>
    </row>
    <row r="5" spans="2:9" ht="13.2" x14ac:dyDescent="0.25">
      <c r="B5" s="281" t="s">
        <v>86</v>
      </c>
      <c r="C5" s="281"/>
      <c r="D5" s="281"/>
      <c r="E5" s="281"/>
      <c r="F5" s="281"/>
    </row>
    <row r="6" spans="2:9" ht="36.75" customHeight="1" thickBot="1" x14ac:dyDescent="0.3">
      <c r="B6" s="25"/>
      <c r="C6" s="27"/>
    </row>
    <row r="7" spans="2:9" ht="16.5" customHeight="1" thickBot="1" x14ac:dyDescent="0.35">
      <c r="B7" s="28" t="s">
        <v>13</v>
      </c>
      <c r="C7" s="286" t="s">
        <v>2</v>
      </c>
      <c r="D7" s="284" t="s">
        <v>9</v>
      </c>
      <c r="E7" s="285"/>
    </row>
    <row r="8" spans="2:9" ht="16.5" customHeight="1" thickBot="1" x14ac:dyDescent="0.35">
      <c r="B8" s="146" t="s">
        <v>16</v>
      </c>
      <c r="C8" s="287"/>
      <c r="D8" s="147" t="s">
        <v>17</v>
      </c>
      <c r="E8" s="148" t="s">
        <v>18</v>
      </c>
    </row>
    <row r="9" spans="2:9" ht="19.95" customHeight="1" thickBot="1" x14ac:dyDescent="0.35">
      <c r="B9" s="436">
        <v>1</v>
      </c>
      <c r="C9" s="161" t="s">
        <v>37</v>
      </c>
      <c r="D9" s="439">
        <v>1</v>
      </c>
      <c r="E9" s="438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20</v>
      </c>
    </row>
    <row r="10" spans="2:9" ht="19.95" customHeight="1" thickBot="1" x14ac:dyDescent="0.35">
      <c r="B10" s="437">
        <v>2</v>
      </c>
      <c r="C10" s="161" t="s">
        <v>21</v>
      </c>
      <c r="D10" s="439">
        <v>2</v>
      </c>
      <c r="E10" s="438" t="str">
        <f t="shared" ref="E10:E29" si="0"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19</v>
      </c>
    </row>
    <row r="11" spans="2:9" ht="19.95" customHeight="1" thickBot="1" x14ac:dyDescent="0.35">
      <c r="B11" s="436">
        <v>3</v>
      </c>
      <c r="C11" s="161" t="s">
        <v>34</v>
      </c>
      <c r="D11" s="440">
        <v>3</v>
      </c>
      <c r="E11" s="438" t="str">
        <f t="shared" si="0"/>
        <v>18</v>
      </c>
    </row>
    <row r="12" spans="2:9" ht="19.95" customHeight="1" x14ac:dyDescent="0.3">
      <c r="B12" s="154">
        <v>4</v>
      </c>
      <c r="C12" s="429" t="s">
        <v>39</v>
      </c>
      <c r="D12" s="162">
        <v>4</v>
      </c>
      <c r="E12" s="201" t="str">
        <f t="shared" si="0"/>
        <v>17</v>
      </c>
    </row>
    <row r="13" spans="2:9" ht="19.95" customHeight="1" x14ac:dyDescent="0.3">
      <c r="B13" s="155">
        <v>5</v>
      </c>
      <c r="C13" s="214" t="s">
        <v>28</v>
      </c>
      <c r="D13" s="163">
        <v>5</v>
      </c>
      <c r="E13" s="202" t="str">
        <f t="shared" si="0"/>
        <v>16</v>
      </c>
    </row>
    <row r="14" spans="2:9" ht="19.95" customHeight="1" x14ac:dyDescent="0.3">
      <c r="B14" s="155">
        <v>6</v>
      </c>
      <c r="C14" s="214" t="s">
        <v>33</v>
      </c>
      <c r="D14" s="163">
        <v>6</v>
      </c>
      <c r="E14" s="202" t="str">
        <f t="shared" si="0"/>
        <v>15</v>
      </c>
      <c r="I14" s="52"/>
    </row>
    <row r="15" spans="2:9" ht="19.95" customHeight="1" x14ac:dyDescent="0.3">
      <c r="B15" s="155">
        <v>7</v>
      </c>
      <c r="C15" s="214" t="s">
        <v>38</v>
      </c>
      <c r="D15" s="163">
        <v>7</v>
      </c>
      <c r="E15" s="202" t="str">
        <f t="shared" si="0"/>
        <v>14</v>
      </c>
      <c r="I15" s="52"/>
    </row>
    <row r="16" spans="2:9" ht="19.95" customHeight="1" x14ac:dyDescent="0.3">
      <c r="B16" s="155">
        <v>8</v>
      </c>
      <c r="C16" s="214" t="s">
        <v>23</v>
      </c>
      <c r="D16" s="163">
        <v>8</v>
      </c>
      <c r="E16" s="202" t="str">
        <f t="shared" si="0"/>
        <v>13</v>
      </c>
    </row>
    <row r="17" spans="2:5" ht="19.95" customHeight="1" x14ac:dyDescent="0.3">
      <c r="B17" s="155">
        <v>9</v>
      </c>
      <c r="C17" s="214" t="s">
        <v>30</v>
      </c>
      <c r="D17" s="163">
        <v>9</v>
      </c>
      <c r="E17" s="202" t="str">
        <f t="shared" si="0"/>
        <v>12</v>
      </c>
    </row>
    <row r="18" spans="2:5" ht="19.95" customHeight="1" x14ac:dyDescent="0.3">
      <c r="B18" s="155">
        <v>10</v>
      </c>
      <c r="C18" s="214" t="s">
        <v>26</v>
      </c>
      <c r="D18" s="163">
        <v>10</v>
      </c>
      <c r="E18" s="202" t="str">
        <f t="shared" si="0"/>
        <v>11</v>
      </c>
    </row>
    <row r="19" spans="2:5" ht="19.95" customHeight="1" x14ac:dyDescent="0.3">
      <c r="B19" s="155">
        <v>11</v>
      </c>
      <c r="C19" s="214" t="s">
        <v>24</v>
      </c>
      <c r="D19" s="163">
        <v>11</v>
      </c>
      <c r="E19" s="202" t="str">
        <f t="shared" si="0"/>
        <v>10</v>
      </c>
    </row>
    <row r="20" spans="2:5" ht="19.95" customHeight="1" x14ac:dyDescent="0.3">
      <c r="B20" s="156">
        <v>12</v>
      </c>
      <c r="C20" s="214" t="s">
        <v>25</v>
      </c>
      <c r="D20" s="163">
        <v>12</v>
      </c>
      <c r="E20" s="202" t="str">
        <f t="shared" si="0"/>
        <v>9</v>
      </c>
    </row>
    <row r="21" spans="2:5" ht="19.95" customHeight="1" x14ac:dyDescent="0.3">
      <c r="B21" s="155">
        <v>13</v>
      </c>
      <c r="C21" s="252" t="s">
        <v>29</v>
      </c>
      <c r="D21" s="163">
        <v>13</v>
      </c>
      <c r="E21" s="202" t="str">
        <f t="shared" si="0"/>
        <v>8</v>
      </c>
    </row>
    <row r="22" spans="2:5" ht="19.95" customHeight="1" x14ac:dyDescent="0.3">
      <c r="B22" s="155">
        <v>14</v>
      </c>
      <c r="C22" s="214" t="s">
        <v>20</v>
      </c>
      <c r="D22" s="164">
        <v>14</v>
      </c>
      <c r="E22" s="202" t="str">
        <f t="shared" si="0"/>
        <v>7</v>
      </c>
    </row>
    <row r="23" spans="2:5" ht="19.95" customHeight="1" x14ac:dyDescent="0.3">
      <c r="B23" s="155">
        <v>15</v>
      </c>
      <c r="C23" s="214" t="s">
        <v>22</v>
      </c>
      <c r="D23" s="163">
        <v>15</v>
      </c>
      <c r="E23" s="202" t="str">
        <f t="shared" si="0"/>
        <v>6</v>
      </c>
    </row>
    <row r="24" spans="2:5" ht="19.95" customHeight="1" x14ac:dyDescent="0.3">
      <c r="B24" s="155">
        <v>16</v>
      </c>
      <c r="C24" s="214" t="s">
        <v>35</v>
      </c>
      <c r="D24" s="164">
        <v>16</v>
      </c>
      <c r="E24" s="202" t="str">
        <f t="shared" si="0"/>
        <v>5</v>
      </c>
    </row>
    <row r="25" spans="2:5" ht="19.95" customHeight="1" x14ac:dyDescent="0.3">
      <c r="B25" s="157">
        <v>17</v>
      </c>
      <c r="C25" s="214" t="s">
        <v>36</v>
      </c>
      <c r="D25" s="165">
        <v>17</v>
      </c>
      <c r="E25" s="202" t="str">
        <f t="shared" si="0"/>
        <v>4</v>
      </c>
    </row>
    <row r="26" spans="2:5" ht="19.95" customHeight="1" x14ac:dyDescent="0.3">
      <c r="B26" s="158">
        <v>18</v>
      </c>
      <c r="C26" s="214" t="s">
        <v>40</v>
      </c>
      <c r="D26" s="166">
        <v>18</v>
      </c>
      <c r="E26" s="202" t="str">
        <f t="shared" si="0"/>
        <v>3</v>
      </c>
    </row>
    <row r="27" spans="2:5" ht="19.95" customHeight="1" x14ac:dyDescent="0.3">
      <c r="B27" s="258"/>
      <c r="C27" s="434" t="s">
        <v>32</v>
      </c>
      <c r="D27" s="260">
        <v>0</v>
      </c>
      <c r="E27" s="435" t="str">
        <f t="shared" si="0"/>
        <v>0</v>
      </c>
    </row>
    <row r="28" spans="2:5" ht="19.95" customHeight="1" x14ac:dyDescent="0.3">
      <c r="B28" s="258"/>
      <c r="C28" s="259" t="s">
        <v>27</v>
      </c>
      <c r="D28" s="260">
        <v>0</v>
      </c>
      <c r="E28" s="435" t="str">
        <f t="shared" si="0"/>
        <v>0</v>
      </c>
    </row>
    <row r="29" spans="2:5" ht="19.95" customHeight="1" thickBot="1" x14ac:dyDescent="0.35">
      <c r="B29" s="207"/>
      <c r="C29" s="208" t="s">
        <v>31</v>
      </c>
      <c r="D29" s="209">
        <v>0</v>
      </c>
      <c r="E29" s="431" t="str">
        <f t="shared" si="0"/>
        <v>0</v>
      </c>
    </row>
    <row r="30" spans="2:5" ht="12.75" customHeight="1" x14ac:dyDescent="0.25">
      <c r="B30" s="25"/>
    </row>
    <row r="31" spans="2:5" ht="12.75" customHeight="1" x14ac:dyDescent="0.25">
      <c r="B31" s="25"/>
    </row>
    <row r="32" spans="2:5" ht="12.75" customHeight="1" x14ac:dyDescent="0.25">
      <c r="B32" s="25"/>
    </row>
    <row r="33" spans="2:2" ht="12.75" customHeight="1" x14ac:dyDescent="0.25">
      <c r="B33" s="25"/>
    </row>
    <row r="34" spans="2:2" ht="12.75" customHeight="1" x14ac:dyDescent="0.25">
      <c r="B34" s="25"/>
    </row>
    <row r="35" spans="2:2" ht="12.75" customHeight="1" x14ac:dyDescent="0.25">
      <c r="B35" s="25"/>
    </row>
    <row r="36" spans="2:2" ht="12.75" customHeight="1" x14ac:dyDescent="0.25">
      <c r="B36" s="25"/>
    </row>
    <row r="37" spans="2:2" ht="12.75" customHeight="1" x14ac:dyDescent="0.25">
      <c r="B37" s="25"/>
    </row>
    <row r="38" spans="2:2" ht="12.75" customHeight="1" x14ac:dyDescent="0.25">
      <c r="B38" s="25"/>
    </row>
    <row r="39" spans="2:2" ht="12.75" customHeight="1" x14ac:dyDescent="0.25">
      <c r="B39" s="25"/>
    </row>
    <row r="40" spans="2:2" ht="12.75" customHeight="1" x14ac:dyDescent="0.25">
      <c r="B40" s="25"/>
    </row>
    <row r="41" spans="2:2" ht="12.75" customHeight="1" x14ac:dyDescent="0.25">
      <c r="B41" s="25"/>
    </row>
    <row r="42" spans="2:2" ht="12.75" customHeight="1" x14ac:dyDescent="0.25">
      <c r="B42" s="25"/>
    </row>
    <row r="43" spans="2:2" ht="12.75" customHeight="1" x14ac:dyDescent="0.25">
      <c r="B43" s="25"/>
    </row>
    <row r="44" spans="2:2" ht="12.75" customHeight="1" x14ac:dyDescent="0.25">
      <c r="B44" s="25"/>
    </row>
    <row r="45" spans="2:2" ht="12.75" customHeight="1" x14ac:dyDescent="0.25">
      <c r="B45" s="25"/>
    </row>
    <row r="46" spans="2:2" ht="12.75" customHeight="1" x14ac:dyDescent="0.25">
      <c r="B46" s="25"/>
    </row>
    <row r="47" spans="2:2" ht="12.75" customHeight="1" x14ac:dyDescent="0.25">
      <c r="B47" s="25"/>
    </row>
    <row r="48" spans="2:2" ht="12.75" customHeight="1" x14ac:dyDescent="0.25">
      <c r="B48" s="25"/>
    </row>
    <row r="49" spans="2:2" ht="12.75" customHeight="1" x14ac:dyDescent="0.25">
      <c r="B49" s="25"/>
    </row>
    <row r="50" spans="2:2" ht="12.75" customHeight="1" x14ac:dyDescent="0.25">
      <c r="B50" s="25"/>
    </row>
    <row r="51" spans="2:2" ht="12.75" customHeight="1" x14ac:dyDescent="0.25">
      <c r="B51" s="25"/>
    </row>
    <row r="52" spans="2:2" ht="12.75" customHeight="1" x14ac:dyDescent="0.25">
      <c r="B52" s="25"/>
    </row>
    <row r="53" spans="2:2" ht="12.75" customHeight="1" x14ac:dyDescent="0.25">
      <c r="B53" s="25"/>
    </row>
    <row r="54" spans="2:2" ht="12.75" customHeight="1" x14ac:dyDescent="0.25">
      <c r="B54" s="25"/>
    </row>
    <row r="55" spans="2:2" ht="12.75" customHeight="1" x14ac:dyDescent="0.25">
      <c r="B55" s="25"/>
    </row>
    <row r="56" spans="2:2" ht="12.75" customHeight="1" x14ac:dyDescent="0.25">
      <c r="B56" s="25"/>
    </row>
    <row r="57" spans="2:2" ht="12.75" customHeight="1" x14ac:dyDescent="0.25">
      <c r="B57" s="25"/>
    </row>
    <row r="58" spans="2:2" ht="12.75" customHeight="1" x14ac:dyDescent="0.25">
      <c r="B58" s="25"/>
    </row>
    <row r="59" spans="2:2" ht="12.75" customHeight="1" x14ac:dyDescent="0.25">
      <c r="B59" s="25"/>
    </row>
    <row r="60" spans="2:2" ht="12.75" customHeight="1" x14ac:dyDescent="0.25">
      <c r="B60" s="25"/>
    </row>
    <row r="61" spans="2:2" ht="12.75" customHeight="1" x14ac:dyDescent="0.25">
      <c r="B61" s="25"/>
    </row>
    <row r="62" spans="2:2" ht="12.75" customHeight="1" x14ac:dyDescent="0.25">
      <c r="B62" s="25"/>
    </row>
    <row r="63" spans="2:2" ht="12.75" customHeight="1" x14ac:dyDescent="0.25">
      <c r="B63" s="25"/>
    </row>
    <row r="64" spans="2:2" ht="12.75" customHeight="1" x14ac:dyDescent="0.25">
      <c r="B64" s="25"/>
    </row>
    <row r="65" spans="2:2" ht="12.75" customHeight="1" x14ac:dyDescent="0.25">
      <c r="B65" s="25"/>
    </row>
    <row r="66" spans="2:2" ht="12.75" customHeight="1" x14ac:dyDescent="0.25">
      <c r="B66" s="25"/>
    </row>
    <row r="67" spans="2:2" ht="12.75" customHeight="1" x14ac:dyDescent="0.25">
      <c r="B67" s="25"/>
    </row>
    <row r="68" spans="2:2" ht="12.75" customHeight="1" x14ac:dyDescent="0.25">
      <c r="B68" s="25"/>
    </row>
    <row r="69" spans="2:2" ht="12.75" customHeight="1" x14ac:dyDescent="0.25">
      <c r="B69" s="25"/>
    </row>
    <row r="70" spans="2:2" ht="12.75" customHeight="1" x14ac:dyDescent="0.25">
      <c r="B70" s="25"/>
    </row>
    <row r="71" spans="2:2" ht="12.75" customHeight="1" x14ac:dyDescent="0.25">
      <c r="B71" s="25"/>
    </row>
    <row r="72" spans="2:2" ht="12.75" customHeight="1" x14ac:dyDescent="0.25">
      <c r="B72" s="25"/>
    </row>
    <row r="73" spans="2:2" ht="12.75" customHeight="1" x14ac:dyDescent="0.25">
      <c r="B73" s="25"/>
    </row>
    <row r="74" spans="2:2" ht="12.75" customHeight="1" x14ac:dyDescent="0.25">
      <c r="B74" s="25"/>
    </row>
    <row r="75" spans="2:2" ht="12.75" customHeight="1" x14ac:dyDescent="0.25">
      <c r="B75" s="25"/>
    </row>
    <row r="76" spans="2:2" ht="12.75" customHeight="1" x14ac:dyDescent="0.25">
      <c r="B76" s="25"/>
    </row>
    <row r="77" spans="2:2" ht="12.75" customHeight="1" x14ac:dyDescent="0.25">
      <c r="B77" s="25"/>
    </row>
    <row r="78" spans="2:2" ht="12.75" customHeight="1" x14ac:dyDescent="0.25">
      <c r="B78" s="25"/>
    </row>
    <row r="79" spans="2:2" ht="12.75" customHeight="1" x14ac:dyDescent="0.25">
      <c r="B79" s="25"/>
    </row>
    <row r="80" spans="2:2" ht="12.75" customHeight="1" x14ac:dyDescent="0.25">
      <c r="B80" s="25"/>
    </row>
    <row r="81" spans="2:2" ht="12.75" customHeight="1" x14ac:dyDescent="0.25">
      <c r="B81" s="25"/>
    </row>
    <row r="82" spans="2:2" ht="12.75" customHeight="1" x14ac:dyDescent="0.25">
      <c r="B82" s="25"/>
    </row>
    <row r="83" spans="2:2" ht="12.75" customHeight="1" x14ac:dyDescent="0.25">
      <c r="B83" s="25"/>
    </row>
    <row r="84" spans="2:2" ht="12.75" customHeight="1" x14ac:dyDescent="0.25">
      <c r="B84" s="25"/>
    </row>
    <row r="85" spans="2:2" ht="12.75" customHeight="1" x14ac:dyDescent="0.25">
      <c r="B85" s="25"/>
    </row>
    <row r="86" spans="2:2" ht="12.75" customHeight="1" x14ac:dyDescent="0.25">
      <c r="B86" s="25"/>
    </row>
    <row r="87" spans="2:2" ht="12.75" customHeight="1" x14ac:dyDescent="0.25">
      <c r="B87" s="25"/>
    </row>
    <row r="88" spans="2:2" ht="12.75" customHeight="1" x14ac:dyDescent="0.25">
      <c r="B88" s="25"/>
    </row>
    <row r="89" spans="2:2" ht="12.75" customHeight="1" x14ac:dyDescent="0.25">
      <c r="B89" s="25"/>
    </row>
    <row r="90" spans="2:2" ht="12.75" customHeight="1" x14ac:dyDescent="0.25">
      <c r="B90" s="25"/>
    </row>
    <row r="91" spans="2:2" ht="12.75" customHeight="1" x14ac:dyDescent="0.25">
      <c r="B91" s="25"/>
    </row>
    <row r="92" spans="2:2" ht="12.75" customHeight="1" x14ac:dyDescent="0.25">
      <c r="B92" s="25"/>
    </row>
    <row r="93" spans="2:2" ht="12.75" customHeight="1" x14ac:dyDescent="0.25">
      <c r="B93" s="25"/>
    </row>
    <row r="94" spans="2:2" ht="12.75" customHeight="1" x14ac:dyDescent="0.25">
      <c r="B94" s="25"/>
    </row>
    <row r="95" spans="2:2" ht="12.75" customHeight="1" x14ac:dyDescent="0.25">
      <c r="B95" s="25"/>
    </row>
    <row r="96" spans="2:2" ht="12.75" customHeight="1" x14ac:dyDescent="0.25">
      <c r="B96" s="25"/>
    </row>
    <row r="97" spans="2:2" ht="12.75" customHeight="1" x14ac:dyDescent="0.25">
      <c r="B97" s="25"/>
    </row>
    <row r="98" spans="2:2" ht="12.75" customHeight="1" x14ac:dyDescent="0.25">
      <c r="B98" s="25"/>
    </row>
    <row r="99" spans="2:2" ht="12.75" customHeight="1" x14ac:dyDescent="0.25">
      <c r="B99" s="25"/>
    </row>
    <row r="100" spans="2:2" ht="12.75" customHeight="1" x14ac:dyDescent="0.25">
      <c r="B100" s="25"/>
    </row>
    <row r="101" spans="2:2" ht="12.75" customHeight="1" x14ac:dyDescent="0.25">
      <c r="B101" s="25"/>
    </row>
    <row r="102" spans="2:2" ht="12.75" customHeight="1" x14ac:dyDescent="0.25">
      <c r="B102" s="25"/>
    </row>
    <row r="103" spans="2:2" ht="12.75" customHeight="1" x14ac:dyDescent="0.25">
      <c r="B103" s="25"/>
    </row>
    <row r="104" spans="2:2" ht="12.75" customHeight="1" x14ac:dyDescent="0.25">
      <c r="B104" s="25"/>
    </row>
    <row r="105" spans="2:2" ht="12.75" customHeight="1" x14ac:dyDescent="0.25">
      <c r="B105" s="25"/>
    </row>
    <row r="106" spans="2:2" ht="12.75" customHeight="1" x14ac:dyDescent="0.25">
      <c r="B106" s="25"/>
    </row>
    <row r="107" spans="2:2" ht="12.75" customHeight="1" x14ac:dyDescent="0.25">
      <c r="B107" s="25"/>
    </row>
    <row r="108" spans="2:2" ht="12.75" customHeight="1" x14ac:dyDescent="0.25">
      <c r="B108" s="25"/>
    </row>
    <row r="109" spans="2:2" ht="12.75" customHeight="1" x14ac:dyDescent="0.25">
      <c r="B109" s="25"/>
    </row>
    <row r="110" spans="2:2" ht="12.75" customHeight="1" x14ac:dyDescent="0.25">
      <c r="B110" s="25"/>
    </row>
    <row r="111" spans="2:2" ht="12.75" customHeight="1" x14ac:dyDescent="0.25">
      <c r="B111" s="25"/>
    </row>
    <row r="112" spans="2:2" ht="12.75" customHeight="1" x14ac:dyDescent="0.25">
      <c r="B112" s="25"/>
    </row>
    <row r="113" spans="2:2" ht="12.75" customHeight="1" x14ac:dyDescent="0.25">
      <c r="B113" s="25"/>
    </row>
    <row r="114" spans="2:2" ht="12.75" customHeight="1" x14ac:dyDescent="0.25">
      <c r="B114" s="25"/>
    </row>
    <row r="115" spans="2:2" ht="12.75" customHeight="1" x14ac:dyDescent="0.25">
      <c r="B115" s="25"/>
    </row>
    <row r="116" spans="2:2" ht="12.75" customHeight="1" x14ac:dyDescent="0.25">
      <c r="B116" s="25"/>
    </row>
    <row r="117" spans="2:2" ht="12.75" customHeight="1" x14ac:dyDescent="0.25">
      <c r="B117" s="25"/>
    </row>
    <row r="118" spans="2:2" ht="12.75" customHeight="1" x14ac:dyDescent="0.25">
      <c r="B118" s="25"/>
    </row>
    <row r="119" spans="2:2" ht="12.75" customHeight="1" x14ac:dyDescent="0.25">
      <c r="B119" s="25"/>
    </row>
    <row r="120" spans="2:2" ht="12.75" customHeight="1" x14ac:dyDescent="0.25">
      <c r="B120" s="25"/>
    </row>
    <row r="121" spans="2:2" ht="12.75" customHeight="1" x14ac:dyDescent="0.25">
      <c r="B121" s="25"/>
    </row>
    <row r="122" spans="2:2" ht="12.75" customHeight="1" x14ac:dyDescent="0.25">
      <c r="B122" s="25"/>
    </row>
    <row r="123" spans="2:2" ht="12.75" customHeight="1" x14ac:dyDescent="0.25">
      <c r="B123" s="25"/>
    </row>
    <row r="124" spans="2:2" ht="12.75" customHeight="1" x14ac:dyDescent="0.25">
      <c r="B124" s="25"/>
    </row>
    <row r="125" spans="2:2" ht="12.75" customHeight="1" x14ac:dyDescent="0.25">
      <c r="B125" s="25"/>
    </row>
    <row r="126" spans="2:2" ht="12.75" customHeight="1" x14ac:dyDescent="0.25">
      <c r="B126" s="25"/>
    </row>
    <row r="127" spans="2:2" ht="12.75" customHeight="1" x14ac:dyDescent="0.25">
      <c r="B127" s="25"/>
    </row>
    <row r="128" spans="2:2" ht="12.75" customHeight="1" x14ac:dyDescent="0.25">
      <c r="B128" s="25"/>
    </row>
    <row r="129" spans="2:2" ht="12.75" customHeight="1" x14ac:dyDescent="0.25">
      <c r="B129" s="25"/>
    </row>
    <row r="130" spans="2:2" ht="12.75" customHeight="1" x14ac:dyDescent="0.25">
      <c r="B130" s="25"/>
    </row>
    <row r="131" spans="2:2" ht="12.75" customHeight="1" x14ac:dyDescent="0.25">
      <c r="B131" s="25"/>
    </row>
    <row r="132" spans="2:2" ht="12.75" customHeight="1" x14ac:dyDescent="0.25">
      <c r="B132" s="25"/>
    </row>
    <row r="133" spans="2:2" ht="12.75" customHeight="1" x14ac:dyDescent="0.25">
      <c r="B133" s="25"/>
    </row>
    <row r="134" spans="2:2" ht="12.75" customHeight="1" x14ac:dyDescent="0.25">
      <c r="B134" s="25"/>
    </row>
    <row r="135" spans="2:2" ht="12.75" customHeight="1" x14ac:dyDescent="0.25">
      <c r="B135" s="25"/>
    </row>
    <row r="136" spans="2:2" ht="12.75" customHeight="1" x14ac:dyDescent="0.25">
      <c r="B136" s="25"/>
    </row>
    <row r="137" spans="2:2" ht="12.75" customHeight="1" x14ac:dyDescent="0.25">
      <c r="B137" s="25"/>
    </row>
    <row r="138" spans="2:2" ht="12.75" customHeight="1" x14ac:dyDescent="0.25">
      <c r="B138" s="25"/>
    </row>
    <row r="139" spans="2:2" ht="12.75" customHeight="1" x14ac:dyDescent="0.25">
      <c r="B139" s="25"/>
    </row>
    <row r="140" spans="2:2" ht="12.75" customHeight="1" x14ac:dyDescent="0.25">
      <c r="B140" s="25"/>
    </row>
    <row r="141" spans="2:2" ht="12.75" customHeight="1" x14ac:dyDescent="0.25">
      <c r="B141" s="25"/>
    </row>
    <row r="142" spans="2:2" ht="12.75" customHeight="1" x14ac:dyDescent="0.25">
      <c r="B142" s="25"/>
    </row>
    <row r="143" spans="2:2" ht="12.75" customHeight="1" x14ac:dyDescent="0.25">
      <c r="B143" s="25"/>
    </row>
    <row r="144" spans="2:2" ht="12.75" customHeight="1" x14ac:dyDescent="0.25">
      <c r="B144" s="25"/>
    </row>
    <row r="145" spans="2:2" ht="12.75" customHeight="1" x14ac:dyDescent="0.25">
      <c r="B145" s="25"/>
    </row>
    <row r="146" spans="2:2" ht="12.75" customHeight="1" x14ac:dyDescent="0.25">
      <c r="B146" s="25"/>
    </row>
    <row r="147" spans="2:2" ht="12.75" customHeight="1" x14ac:dyDescent="0.25">
      <c r="B147" s="25"/>
    </row>
    <row r="148" spans="2:2" ht="12.75" customHeight="1" x14ac:dyDescent="0.25">
      <c r="B148" s="25"/>
    </row>
    <row r="149" spans="2:2" ht="12.75" customHeight="1" x14ac:dyDescent="0.25">
      <c r="B149" s="25"/>
    </row>
    <row r="150" spans="2:2" ht="12.75" customHeight="1" x14ac:dyDescent="0.25">
      <c r="B150" s="25"/>
    </row>
    <row r="151" spans="2:2" ht="12.75" customHeight="1" x14ac:dyDescent="0.25">
      <c r="B151" s="25"/>
    </row>
    <row r="152" spans="2:2" ht="12.75" customHeight="1" x14ac:dyDescent="0.25">
      <c r="B152" s="25"/>
    </row>
    <row r="153" spans="2:2" ht="12.75" customHeight="1" x14ac:dyDescent="0.25">
      <c r="B153" s="25"/>
    </row>
    <row r="154" spans="2:2" ht="12.75" customHeight="1" x14ac:dyDescent="0.25">
      <c r="B154" s="25"/>
    </row>
    <row r="155" spans="2:2" ht="12.75" customHeight="1" x14ac:dyDescent="0.25">
      <c r="B155" s="25"/>
    </row>
    <row r="156" spans="2:2" ht="12.75" customHeight="1" x14ac:dyDescent="0.25">
      <c r="B156" s="25"/>
    </row>
    <row r="157" spans="2:2" ht="12.75" customHeight="1" x14ac:dyDescent="0.25">
      <c r="B157" s="25"/>
    </row>
    <row r="158" spans="2:2" ht="12.75" customHeight="1" x14ac:dyDescent="0.25">
      <c r="B158" s="25"/>
    </row>
    <row r="159" spans="2:2" ht="12.75" customHeight="1" x14ac:dyDescent="0.25">
      <c r="B159" s="25"/>
    </row>
    <row r="160" spans="2:2" ht="12.75" customHeight="1" x14ac:dyDescent="0.25">
      <c r="B160" s="25"/>
    </row>
    <row r="161" spans="2:2" ht="12.75" customHeight="1" x14ac:dyDescent="0.25">
      <c r="B161" s="25"/>
    </row>
    <row r="162" spans="2:2" ht="12.75" customHeight="1" x14ac:dyDescent="0.25">
      <c r="B162" s="25"/>
    </row>
    <row r="163" spans="2:2" ht="12.75" customHeight="1" x14ac:dyDescent="0.25">
      <c r="B163" s="25"/>
    </row>
    <row r="164" spans="2:2" ht="12.75" customHeight="1" x14ac:dyDescent="0.25">
      <c r="B164" s="25"/>
    </row>
    <row r="165" spans="2:2" ht="12.75" customHeight="1" x14ac:dyDescent="0.25">
      <c r="B165" s="25"/>
    </row>
    <row r="166" spans="2:2" ht="12.75" customHeight="1" x14ac:dyDescent="0.25">
      <c r="B166" s="25"/>
    </row>
    <row r="167" spans="2:2" ht="12.75" customHeight="1" x14ac:dyDescent="0.25">
      <c r="B167" s="25"/>
    </row>
    <row r="168" spans="2:2" ht="12.75" customHeight="1" x14ac:dyDescent="0.25">
      <c r="B168" s="25"/>
    </row>
    <row r="169" spans="2:2" ht="12.75" customHeight="1" x14ac:dyDescent="0.25">
      <c r="B169" s="25"/>
    </row>
    <row r="170" spans="2:2" ht="12.75" customHeight="1" x14ac:dyDescent="0.25">
      <c r="B170" s="25"/>
    </row>
    <row r="171" spans="2:2" ht="12.75" customHeight="1" x14ac:dyDescent="0.25">
      <c r="B171" s="25"/>
    </row>
    <row r="172" spans="2:2" ht="12.75" customHeight="1" x14ac:dyDescent="0.25">
      <c r="B172" s="25"/>
    </row>
    <row r="173" spans="2:2" ht="12.75" customHeight="1" x14ac:dyDescent="0.25">
      <c r="B173" s="25"/>
    </row>
    <row r="174" spans="2:2" ht="12.75" customHeight="1" x14ac:dyDescent="0.25">
      <c r="B174" s="25"/>
    </row>
    <row r="175" spans="2:2" ht="12.75" customHeight="1" x14ac:dyDescent="0.25">
      <c r="B175" s="25"/>
    </row>
    <row r="176" spans="2:2" ht="12.75" customHeight="1" x14ac:dyDescent="0.25">
      <c r="B176" s="25"/>
    </row>
    <row r="177" spans="2:2" ht="12.75" customHeight="1" x14ac:dyDescent="0.25">
      <c r="B177" s="25"/>
    </row>
    <row r="178" spans="2:2" ht="12.75" customHeight="1" x14ac:dyDescent="0.25">
      <c r="B178" s="25"/>
    </row>
    <row r="179" spans="2:2" ht="12.75" customHeight="1" x14ac:dyDescent="0.25">
      <c r="B179" s="25"/>
    </row>
    <row r="180" spans="2:2" ht="12.75" customHeight="1" x14ac:dyDescent="0.25">
      <c r="B180" s="25"/>
    </row>
    <row r="181" spans="2:2" ht="12.75" customHeight="1" x14ac:dyDescent="0.25">
      <c r="B181" s="25"/>
    </row>
    <row r="182" spans="2:2" ht="12.75" customHeight="1" x14ac:dyDescent="0.25">
      <c r="B182" s="25"/>
    </row>
    <row r="183" spans="2:2" ht="12.75" customHeight="1" x14ac:dyDescent="0.25">
      <c r="B183" s="25"/>
    </row>
    <row r="184" spans="2:2" ht="12.75" customHeight="1" x14ac:dyDescent="0.25">
      <c r="B184" s="25"/>
    </row>
    <row r="185" spans="2:2" ht="12.75" customHeight="1" x14ac:dyDescent="0.25">
      <c r="B185" s="25"/>
    </row>
    <row r="186" spans="2:2" ht="12.75" customHeight="1" x14ac:dyDescent="0.25">
      <c r="B186" s="25"/>
    </row>
    <row r="187" spans="2:2" ht="12.75" customHeight="1" x14ac:dyDescent="0.25">
      <c r="B187" s="25"/>
    </row>
    <row r="188" spans="2:2" ht="12.75" customHeight="1" x14ac:dyDescent="0.25">
      <c r="B188" s="25"/>
    </row>
    <row r="189" spans="2:2" ht="12.75" customHeight="1" x14ac:dyDescent="0.25">
      <c r="B189" s="25"/>
    </row>
    <row r="190" spans="2:2" ht="12.75" customHeight="1" x14ac:dyDescent="0.25">
      <c r="B190" s="25"/>
    </row>
    <row r="191" spans="2:2" ht="12.75" customHeight="1" x14ac:dyDescent="0.25">
      <c r="B191" s="25"/>
    </row>
    <row r="192" spans="2:2" ht="12.75" customHeight="1" x14ac:dyDescent="0.25">
      <c r="B192" s="25"/>
    </row>
    <row r="193" spans="2:2" ht="12.75" customHeight="1" x14ac:dyDescent="0.25">
      <c r="B193" s="25"/>
    </row>
    <row r="194" spans="2:2" ht="12.75" customHeight="1" x14ac:dyDescent="0.25">
      <c r="B194" s="25"/>
    </row>
    <row r="195" spans="2:2" ht="12.75" customHeight="1" x14ac:dyDescent="0.25">
      <c r="B195" s="25"/>
    </row>
    <row r="196" spans="2:2" ht="12.75" customHeight="1" x14ac:dyDescent="0.25">
      <c r="B196" s="25"/>
    </row>
    <row r="197" spans="2:2" ht="12.75" customHeight="1" x14ac:dyDescent="0.25">
      <c r="B197" s="25"/>
    </row>
    <row r="198" spans="2:2" ht="12.75" customHeight="1" x14ac:dyDescent="0.25">
      <c r="B198" s="25"/>
    </row>
    <row r="199" spans="2:2" ht="12.75" customHeight="1" x14ac:dyDescent="0.25">
      <c r="B199" s="25"/>
    </row>
    <row r="200" spans="2:2" ht="12.75" customHeight="1" x14ac:dyDescent="0.25">
      <c r="B200" s="25"/>
    </row>
    <row r="201" spans="2:2" ht="12.75" customHeight="1" x14ac:dyDescent="0.25">
      <c r="B201" s="25"/>
    </row>
    <row r="202" spans="2:2" ht="12.75" customHeight="1" x14ac:dyDescent="0.25">
      <c r="B202" s="25"/>
    </row>
    <row r="203" spans="2:2" ht="12.75" customHeight="1" x14ac:dyDescent="0.25">
      <c r="B203" s="25"/>
    </row>
    <row r="204" spans="2:2" ht="12.75" customHeight="1" x14ac:dyDescent="0.25">
      <c r="B204" s="25"/>
    </row>
    <row r="205" spans="2:2" ht="12.75" customHeight="1" x14ac:dyDescent="0.25">
      <c r="B205" s="25"/>
    </row>
    <row r="206" spans="2:2" ht="12.75" customHeight="1" x14ac:dyDescent="0.25">
      <c r="B206" s="25"/>
    </row>
    <row r="207" spans="2:2" ht="12.75" customHeight="1" x14ac:dyDescent="0.25">
      <c r="B207" s="25"/>
    </row>
    <row r="208" spans="2:2" ht="12.75" customHeight="1" x14ac:dyDescent="0.25">
      <c r="B208" s="25"/>
    </row>
    <row r="209" spans="2:2" ht="12.75" customHeight="1" x14ac:dyDescent="0.25">
      <c r="B209" s="25"/>
    </row>
    <row r="210" spans="2:2" ht="12.75" customHeight="1" x14ac:dyDescent="0.25">
      <c r="B210" s="25"/>
    </row>
    <row r="211" spans="2:2" ht="12.75" customHeight="1" x14ac:dyDescent="0.25">
      <c r="B211" s="25"/>
    </row>
    <row r="212" spans="2:2" ht="12.75" customHeight="1" x14ac:dyDescent="0.25">
      <c r="B212" s="25"/>
    </row>
    <row r="213" spans="2:2" ht="12.75" customHeight="1" x14ac:dyDescent="0.25">
      <c r="B213" s="25"/>
    </row>
    <row r="214" spans="2:2" ht="12.75" customHeight="1" x14ac:dyDescent="0.25">
      <c r="B214" s="25"/>
    </row>
    <row r="215" spans="2:2" ht="12.75" customHeight="1" x14ac:dyDescent="0.25">
      <c r="B215" s="25"/>
    </row>
    <row r="216" spans="2:2" ht="12.75" customHeight="1" x14ac:dyDescent="0.25">
      <c r="B216" s="25"/>
    </row>
    <row r="217" spans="2:2" ht="12.75" customHeight="1" x14ac:dyDescent="0.25">
      <c r="B217" s="25"/>
    </row>
    <row r="218" spans="2:2" ht="12.75" customHeight="1" x14ac:dyDescent="0.25">
      <c r="B218" s="25"/>
    </row>
    <row r="219" spans="2:2" ht="12.75" customHeight="1" x14ac:dyDescent="0.25">
      <c r="B219" s="25"/>
    </row>
    <row r="220" spans="2:2" ht="12.75" customHeight="1" x14ac:dyDescent="0.25">
      <c r="B220" s="25"/>
    </row>
    <row r="221" spans="2:2" ht="12.75" customHeight="1" x14ac:dyDescent="0.25">
      <c r="B221" s="25"/>
    </row>
    <row r="222" spans="2:2" ht="12.75" customHeight="1" x14ac:dyDescent="0.25">
      <c r="B222" s="25"/>
    </row>
    <row r="223" spans="2:2" ht="12.75" customHeight="1" x14ac:dyDescent="0.25">
      <c r="B223" s="25"/>
    </row>
    <row r="224" spans="2:2" ht="12.75" customHeight="1" x14ac:dyDescent="0.25">
      <c r="B224" s="25"/>
    </row>
    <row r="225" spans="2:2" ht="12.75" customHeight="1" x14ac:dyDescent="0.25">
      <c r="B225" s="25"/>
    </row>
    <row r="226" spans="2:2" ht="12.75" customHeight="1" x14ac:dyDescent="0.25">
      <c r="B226" s="25"/>
    </row>
    <row r="227" spans="2:2" ht="12.75" customHeight="1" x14ac:dyDescent="0.25">
      <c r="B227" s="25"/>
    </row>
    <row r="228" spans="2:2" ht="12.75" customHeight="1" x14ac:dyDescent="0.25">
      <c r="B228" s="25"/>
    </row>
    <row r="229" spans="2:2" ht="12.75" customHeight="1" x14ac:dyDescent="0.25">
      <c r="B229" s="25"/>
    </row>
    <row r="230" spans="2:2" ht="12.75" customHeight="1" x14ac:dyDescent="0.25">
      <c r="B230" s="25"/>
    </row>
    <row r="231" spans="2:2" ht="12.75" customHeight="1" x14ac:dyDescent="0.25">
      <c r="B231" s="25"/>
    </row>
    <row r="232" spans="2:2" ht="12.75" customHeight="1" x14ac:dyDescent="0.25">
      <c r="B232" s="25"/>
    </row>
    <row r="233" spans="2:2" ht="12.75" customHeight="1" x14ac:dyDescent="0.25">
      <c r="B233" s="25"/>
    </row>
    <row r="234" spans="2:2" ht="12.75" customHeight="1" x14ac:dyDescent="0.25">
      <c r="B234" s="25"/>
    </row>
    <row r="235" spans="2:2" ht="12.75" customHeight="1" x14ac:dyDescent="0.25">
      <c r="B235" s="25"/>
    </row>
    <row r="236" spans="2:2" ht="12.75" customHeight="1" x14ac:dyDescent="0.25">
      <c r="B236" s="25"/>
    </row>
    <row r="237" spans="2:2" ht="12.75" customHeight="1" x14ac:dyDescent="0.25">
      <c r="B237" s="25"/>
    </row>
    <row r="238" spans="2:2" ht="12.75" customHeight="1" x14ac:dyDescent="0.25">
      <c r="B238" s="25"/>
    </row>
    <row r="239" spans="2:2" ht="12.75" customHeight="1" x14ac:dyDescent="0.25">
      <c r="B239" s="25"/>
    </row>
    <row r="240" spans="2:2" ht="12.75" customHeight="1" x14ac:dyDescent="0.25">
      <c r="B240" s="25"/>
    </row>
    <row r="241" spans="2:2" ht="12.75" customHeight="1" x14ac:dyDescent="0.25">
      <c r="B241" s="25"/>
    </row>
    <row r="242" spans="2:2" ht="12.75" customHeight="1" x14ac:dyDescent="0.25">
      <c r="B242" s="25"/>
    </row>
    <row r="243" spans="2:2" ht="12.75" customHeight="1" x14ac:dyDescent="0.25">
      <c r="B243" s="25"/>
    </row>
    <row r="244" spans="2:2" ht="12.75" customHeight="1" x14ac:dyDescent="0.25">
      <c r="B244" s="25"/>
    </row>
    <row r="245" spans="2:2" ht="12.75" customHeight="1" x14ac:dyDescent="0.25">
      <c r="B245" s="25"/>
    </row>
    <row r="246" spans="2:2" ht="12.75" customHeight="1" x14ac:dyDescent="0.25">
      <c r="B246" s="25"/>
    </row>
    <row r="247" spans="2:2" ht="12.75" customHeight="1" x14ac:dyDescent="0.25">
      <c r="B247" s="25"/>
    </row>
    <row r="248" spans="2:2" ht="12.75" customHeight="1" x14ac:dyDescent="0.25">
      <c r="B248" s="25"/>
    </row>
    <row r="249" spans="2:2" ht="12.75" customHeight="1" x14ac:dyDescent="0.25">
      <c r="B249" s="25"/>
    </row>
    <row r="250" spans="2:2" ht="12.75" customHeight="1" x14ac:dyDescent="0.25">
      <c r="B250" s="25"/>
    </row>
    <row r="251" spans="2:2" ht="12.75" customHeight="1" x14ac:dyDescent="0.25">
      <c r="B251" s="25"/>
    </row>
    <row r="252" spans="2:2" ht="12.75" customHeight="1" x14ac:dyDescent="0.25">
      <c r="B252" s="25"/>
    </row>
    <row r="253" spans="2:2" ht="12.75" customHeight="1" x14ac:dyDescent="0.25">
      <c r="B253" s="25"/>
    </row>
    <row r="254" spans="2:2" ht="12.75" customHeight="1" x14ac:dyDescent="0.25">
      <c r="B254" s="25"/>
    </row>
    <row r="255" spans="2:2" ht="12.75" customHeight="1" x14ac:dyDescent="0.25">
      <c r="B255" s="25"/>
    </row>
    <row r="256" spans="2:2" ht="12.75" customHeight="1" x14ac:dyDescent="0.25">
      <c r="B256" s="25"/>
    </row>
    <row r="257" spans="2:2" ht="12.75" customHeight="1" x14ac:dyDescent="0.25">
      <c r="B257" s="25"/>
    </row>
    <row r="258" spans="2:2" ht="12.75" customHeight="1" x14ac:dyDescent="0.25">
      <c r="B258" s="25"/>
    </row>
    <row r="259" spans="2:2" ht="12.75" customHeight="1" x14ac:dyDescent="0.25">
      <c r="B259" s="25"/>
    </row>
    <row r="260" spans="2:2" ht="12.75" customHeight="1" x14ac:dyDescent="0.25">
      <c r="B260" s="25"/>
    </row>
    <row r="261" spans="2:2" ht="12.75" customHeight="1" x14ac:dyDescent="0.25">
      <c r="B261" s="25"/>
    </row>
    <row r="262" spans="2:2" ht="12.75" customHeight="1" x14ac:dyDescent="0.25">
      <c r="B262" s="25"/>
    </row>
    <row r="263" spans="2:2" ht="12.75" customHeight="1" x14ac:dyDescent="0.25">
      <c r="B263" s="25"/>
    </row>
    <row r="264" spans="2:2" ht="12.75" customHeight="1" x14ac:dyDescent="0.25">
      <c r="B264" s="25"/>
    </row>
    <row r="265" spans="2:2" ht="12.75" customHeight="1" x14ac:dyDescent="0.25">
      <c r="B265" s="25"/>
    </row>
    <row r="266" spans="2:2" ht="12.75" customHeight="1" x14ac:dyDescent="0.25">
      <c r="B266" s="25"/>
    </row>
    <row r="267" spans="2:2" ht="12.75" customHeight="1" x14ac:dyDescent="0.25">
      <c r="B267" s="25"/>
    </row>
    <row r="268" spans="2:2" ht="12.75" customHeight="1" x14ac:dyDescent="0.25">
      <c r="B268" s="25"/>
    </row>
    <row r="269" spans="2:2" ht="12.75" customHeight="1" x14ac:dyDescent="0.25">
      <c r="B269" s="25"/>
    </row>
    <row r="270" spans="2:2" ht="12.75" customHeight="1" x14ac:dyDescent="0.25">
      <c r="B270" s="25"/>
    </row>
    <row r="271" spans="2:2" ht="12.75" customHeight="1" x14ac:dyDescent="0.25">
      <c r="B271" s="25"/>
    </row>
    <row r="272" spans="2:2" ht="12.75" customHeight="1" x14ac:dyDescent="0.25">
      <c r="B272" s="25"/>
    </row>
    <row r="273" spans="2:2" ht="12.75" customHeight="1" x14ac:dyDescent="0.25">
      <c r="B273" s="25"/>
    </row>
    <row r="274" spans="2:2" ht="12.75" customHeight="1" x14ac:dyDescent="0.25">
      <c r="B274" s="25"/>
    </row>
    <row r="275" spans="2:2" ht="12.75" customHeight="1" x14ac:dyDescent="0.25">
      <c r="B275" s="25"/>
    </row>
    <row r="276" spans="2:2" ht="12.75" customHeight="1" x14ac:dyDescent="0.25">
      <c r="B276" s="25"/>
    </row>
    <row r="277" spans="2:2" ht="12.75" customHeight="1" x14ac:dyDescent="0.25">
      <c r="B277" s="25"/>
    </row>
    <row r="278" spans="2:2" ht="12.75" customHeight="1" x14ac:dyDescent="0.25">
      <c r="B278" s="25"/>
    </row>
    <row r="279" spans="2:2" ht="12.75" customHeight="1" x14ac:dyDescent="0.25">
      <c r="B279" s="25"/>
    </row>
    <row r="280" spans="2:2" ht="12.75" customHeight="1" x14ac:dyDescent="0.25">
      <c r="B280" s="25"/>
    </row>
    <row r="281" spans="2:2" ht="12.75" customHeight="1" x14ac:dyDescent="0.25">
      <c r="B281" s="25"/>
    </row>
    <row r="282" spans="2:2" ht="12.75" customHeight="1" x14ac:dyDescent="0.25">
      <c r="B282" s="25"/>
    </row>
    <row r="283" spans="2:2" ht="12.75" customHeight="1" x14ac:dyDescent="0.25">
      <c r="B283" s="25"/>
    </row>
    <row r="284" spans="2:2" ht="12.75" customHeight="1" x14ac:dyDescent="0.25">
      <c r="B284" s="25"/>
    </row>
    <row r="285" spans="2:2" ht="12.75" customHeight="1" x14ac:dyDescent="0.25">
      <c r="B285" s="25"/>
    </row>
    <row r="286" spans="2:2" ht="12.75" customHeight="1" x14ac:dyDescent="0.25">
      <c r="B286" s="25"/>
    </row>
    <row r="287" spans="2:2" ht="12.75" customHeight="1" x14ac:dyDescent="0.25">
      <c r="B287" s="25"/>
    </row>
    <row r="288" spans="2:2" ht="12.75" customHeight="1" x14ac:dyDescent="0.25">
      <c r="B288" s="25"/>
    </row>
    <row r="289" spans="2:2" ht="12.75" customHeight="1" x14ac:dyDescent="0.25">
      <c r="B289" s="25"/>
    </row>
    <row r="290" spans="2:2" ht="12.75" customHeight="1" x14ac:dyDescent="0.25">
      <c r="B290" s="25"/>
    </row>
    <row r="291" spans="2:2" ht="12.75" customHeight="1" x14ac:dyDescent="0.25">
      <c r="B291" s="25"/>
    </row>
    <row r="292" spans="2:2" ht="12.75" customHeight="1" x14ac:dyDescent="0.25">
      <c r="B292" s="25"/>
    </row>
    <row r="293" spans="2:2" ht="12.75" customHeight="1" x14ac:dyDescent="0.25">
      <c r="B293" s="25"/>
    </row>
    <row r="294" spans="2:2" ht="12.75" customHeight="1" x14ac:dyDescent="0.25">
      <c r="B294" s="25"/>
    </row>
    <row r="295" spans="2:2" ht="12.75" customHeight="1" x14ac:dyDescent="0.25">
      <c r="B295" s="25"/>
    </row>
    <row r="296" spans="2:2" ht="12.75" customHeight="1" x14ac:dyDescent="0.25">
      <c r="B296" s="25"/>
    </row>
    <row r="297" spans="2:2" ht="12.75" customHeight="1" x14ac:dyDescent="0.25">
      <c r="B297" s="25"/>
    </row>
    <row r="298" spans="2:2" ht="12.75" customHeight="1" x14ac:dyDescent="0.25">
      <c r="B298" s="25"/>
    </row>
    <row r="299" spans="2:2" ht="12.75" customHeight="1" x14ac:dyDescent="0.25">
      <c r="B299" s="25"/>
    </row>
    <row r="300" spans="2:2" ht="12.75" customHeight="1" x14ac:dyDescent="0.25">
      <c r="B300" s="25"/>
    </row>
    <row r="301" spans="2:2" ht="12.75" customHeight="1" x14ac:dyDescent="0.25">
      <c r="B301" s="25"/>
    </row>
    <row r="302" spans="2:2" ht="12.75" customHeight="1" x14ac:dyDescent="0.25">
      <c r="B302" s="25"/>
    </row>
    <row r="303" spans="2:2" ht="12.75" customHeight="1" x14ac:dyDescent="0.25">
      <c r="B303" s="25"/>
    </row>
    <row r="304" spans="2:2" ht="12.75" customHeight="1" x14ac:dyDescent="0.25">
      <c r="B304" s="25"/>
    </row>
    <row r="305" spans="2:2" ht="12.75" customHeight="1" x14ac:dyDescent="0.25">
      <c r="B305" s="25"/>
    </row>
    <row r="306" spans="2:2" ht="12.75" customHeight="1" x14ac:dyDescent="0.25">
      <c r="B306" s="25"/>
    </row>
    <row r="307" spans="2:2" ht="12.75" customHeight="1" x14ac:dyDescent="0.25">
      <c r="B307" s="25"/>
    </row>
    <row r="308" spans="2:2" ht="12.75" customHeight="1" x14ac:dyDescent="0.25">
      <c r="B308" s="25"/>
    </row>
    <row r="309" spans="2:2" ht="12.75" customHeight="1" x14ac:dyDescent="0.25">
      <c r="B309" s="25"/>
    </row>
    <row r="310" spans="2:2" ht="12.75" customHeight="1" x14ac:dyDescent="0.25">
      <c r="B310" s="25"/>
    </row>
    <row r="311" spans="2:2" ht="12.75" customHeight="1" x14ac:dyDescent="0.25">
      <c r="B311" s="25"/>
    </row>
    <row r="312" spans="2:2" ht="12.75" customHeight="1" x14ac:dyDescent="0.25">
      <c r="B312" s="25"/>
    </row>
    <row r="313" spans="2:2" ht="12.75" customHeight="1" x14ac:dyDescent="0.25">
      <c r="B313" s="25"/>
    </row>
    <row r="314" spans="2:2" ht="12.75" customHeight="1" x14ac:dyDescent="0.25">
      <c r="B314" s="25"/>
    </row>
    <row r="315" spans="2:2" ht="12.75" customHeight="1" x14ac:dyDescent="0.25">
      <c r="B315" s="25"/>
    </row>
    <row r="316" spans="2:2" ht="12.75" customHeight="1" x14ac:dyDescent="0.25">
      <c r="B316" s="25"/>
    </row>
    <row r="317" spans="2:2" ht="12.75" customHeight="1" x14ac:dyDescent="0.25">
      <c r="B317" s="25"/>
    </row>
    <row r="318" spans="2:2" ht="12.75" customHeight="1" x14ac:dyDescent="0.25">
      <c r="B318" s="25"/>
    </row>
    <row r="319" spans="2:2" ht="12.75" customHeight="1" x14ac:dyDescent="0.25">
      <c r="B319" s="25"/>
    </row>
    <row r="320" spans="2:2" ht="12.75" customHeight="1" x14ac:dyDescent="0.25">
      <c r="B320" s="25"/>
    </row>
    <row r="321" spans="2:2" ht="12.75" customHeight="1" x14ac:dyDescent="0.25">
      <c r="B321" s="25"/>
    </row>
    <row r="322" spans="2:2" ht="12.75" customHeight="1" x14ac:dyDescent="0.25">
      <c r="B322" s="25"/>
    </row>
    <row r="323" spans="2:2" ht="12.75" customHeight="1" x14ac:dyDescent="0.25">
      <c r="B323" s="25"/>
    </row>
    <row r="324" spans="2:2" ht="12.75" customHeight="1" x14ac:dyDescent="0.25">
      <c r="B324" s="25"/>
    </row>
    <row r="325" spans="2:2" ht="12.75" customHeight="1" x14ac:dyDescent="0.25">
      <c r="B325" s="25"/>
    </row>
    <row r="326" spans="2:2" ht="12.75" customHeight="1" x14ac:dyDescent="0.25">
      <c r="B326" s="25"/>
    </row>
    <row r="327" spans="2:2" ht="12.75" customHeight="1" x14ac:dyDescent="0.25">
      <c r="B327" s="25"/>
    </row>
    <row r="328" spans="2:2" ht="12.75" customHeight="1" x14ac:dyDescent="0.25">
      <c r="B328" s="25"/>
    </row>
    <row r="329" spans="2:2" ht="12.75" customHeight="1" x14ac:dyDescent="0.25">
      <c r="B329" s="25"/>
    </row>
    <row r="330" spans="2:2" ht="12.75" customHeight="1" x14ac:dyDescent="0.25">
      <c r="B330" s="25"/>
    </row>
    <row r="331" spans="2:2" ht="12.75" customHeight="1" x14ac:dyDescent="0.25">
      <c r="B331" s="25"/>
    </row>
    <row r="332" spans="2:2" ht="12.75" customHeight="1" x14ac:dyDescent="0.25">
      <c r="B332" s="25"/>
    </row>
    <row r="333" spans="2:2" ht="12.75" customHeight="1" x14ac:dyDescent="0.25">
      <c r="B333" s="25"/>
    </row>
    <row r="334" spans="2:2" ht="12.75" customHeight="1" x14ac:dyDescent="0.25">
      <c r="B334" s="25"/>
    </row>
    <row r="335" spans="2:2" ht="12.75" customHeight="1" x14ac:dyDescent="0.25">
      <c r="B335" s="25"/>
    </row>
    <row r="336" spans="2:2" ht="12.75" customHeight="1" x14ac:dyDescent="0.25">
      <c r="B336" s="25"/>
    </row>
    <row r="337" spans="2:2" ht="12.75" customHeight="1" x14ac:dyDescent="0.25">
      <c r="B337" s="25"/>
    </row>
    <row r="338" spans="2:2" ht="12.75" customHeight="1" x14ac:dyDescent="0.25">
      <c r="B338" s="25"/>
    </row>
    <row r="339" spans="2:2" ht="12.75" customHeight="1" x14ac:dyDescent="0.25">
      <c r="B339" s="25"/>
    </row>
    <row r="340" spans="2:2" ht="12.75" customHeight="1" x14ac:dyDescent="0.25">
      <c r="B340" s="25"/>
    </row>
    <row r="341" spans="2:2" ht="12.75" customHeight="1" x14ac:dyDescent="0.25">
      <c r="B341" s="25"/>
    </row>
    <row r="342" spans="2:2" ht="12.75" customHeight="1" x14ac:dyDescent="0.25">
      <c r="B342" s="25"/>
    </row>
    <row r="343" spans="2:2" ht="12.75" customHeight="1" x14ac:dyDescent="0.25">
      <c r="B343" s="25"/>
    </row>
    <row r="344" spans="2:2" ht="12.75" customHeight="1" x14ac:dyDescent="0.25">
      <c r="B344" s="25"/>
    </row>
    <row r="345" spans="2:2" ht="12.75" customHeight="1" x14ac:dyDescent="0.25">
      <c r="B345" s="25"/>
    </row>
    <row r="346" spans="2:2" ht="12.75" customHeight="1" x14ac:dyDescent="0.25">
      <c r="B346" s="25"/>
    </row>
    <row r="347" spans="2:2" ht="12.75" customHeight="1" x14ac:dyDescent="0.25">
      <c r="B347" s="25"/>
    </row>
    <row r="348" spans="2:2" ht="12.75" customHeight="1" x14ac:dyDescent="0.25">
      <c r="B348" s="25"/>
    </row>
    <row r="349" spans="2:2" ht="12.75" customHeight="1" x14ac:dyDescent="0.25">
      <c r="B349" s="25"/>
    </row>
    <row r="350" spans="2:2" ht="12.75" customHeight="1" x14ac:dyDescent="0.25">
      <c r="B350" s="25"/>
    </row>
    <row r="351" spans="2:2" ht="12.75" customHeight="1" x14ac:dyDescent="0.25">
      <c r="B351" s="25"/>
    </row>
    <row r="352" spans="2:2" ht="12.75" customHeight="1" x14ac:dyDescent="0.25">
      <c r="B352" s="25"/>
    </row>
    <row r="353" spans="2:2" ht="12.75" customHeight="1" x14ac:dyDescent="0.25">
      <c r="B353" s="25"/>
    </row>
    <row r="354" spans="2:2" ht="12.75" customHeight="1" x14ac:dyDescent="0.25">
      <c r="B354" s="25"/>
    </row>
    <row r="355" spans="2:2" ht="12.75" customHeight="1" x14ac:dyDescent="0.25">
      <c r="B355" s="25"/>
    </row>
    <row r="356" spans="2:2" ht="12.75" customHeight="1" x14ac:dyDescent="0.25">
      <c r="B356" s="25"/>
    </row>
    <row r="357" spans="2:2" ht="12.75" customHeight="1" x14ac:dyDescent="0.25">
      <c r="B357" s="25"/>
    </row>
    <row r="358" spans="2:2" ht="12.75" customHeight="1" x14ac:dyDescent="0.25">
      <c r="B358" s="25"/>
    </row>
    <row r="359" spans="2:2" ht="12.75" customHeight="1" x14ac:dyDescent="0.25">
      <c r="B359" s="25"/>
    </row>
    <row r="360" spans="2:2" ht="12.75" customHeight="1" x14ac:dyDescent="0.25">
      <c r="B360" s="25"/>
    </row>
    <row r="361" spans="2:2" ht="12.75" customHeight="1" x14ac:dyDescent="0.25">
      <c r="B361" s="25"/>
    </row>
    <row r="362" spans="2:2" ht="12.75" customHeight="1" x14ac:dyDescent="0.25">
      <c r="B362" s="25"/>
    </row>
    <row r="363" spans="2:2" ht="12.75" customHeight="1" x14ac:dyDescent="0.25">
      <c r="B363" s="25"/>
    </row>
    <row r="364" spans="2:2" ht="12.75" customHeight="1" x14ac:dyDescent="0.25">
      <c r="B364" s="25"/>
    </row>
    <row r="365" spans="2:2" ht="12.75" customHeight="1" x14ac:dyDescent="0.25">
      <c r="B365" s="25"/>
    </row>
    <row r="366" spans="2:2" ht="12.75" customHeight="1" x14ac:dyDescent="0.25">
      <c r="B366" s="25"/>
    </row>
    <row r="367" spans="2:2" ht="12.75" customHeight="1" x14ac:dyDescent="0.25">
      <c r="B367" s="25"/>
    </row>
    <row r="368" spans="2:2" ht="12.75" customHeight="1" x14ac:dyDescent="0.25">
      <c r="B368" s="25"/>
    </row>
    <row r="369" spans="2:2" ht="12.75" customHeight="1" x14ac:dyDescent="0.25">
      <c r="B369" s="25"/>
    </row>
    <row r="370" spans="2:2" ht="12.75" customHeight="1" x14ac:dyDescent="0.25">
      <c r="B370" s="25"/>
    </row>
    <row r="371" spans="2:2" ht="12.75" customHeight="1" x14ac:dyDescent="0.25">
      <c r="B371" s="25"/>
    </row>
    <row r="372" spans="2:2" ht="12.75" customHeight="1" x14ac:dyDescent="0.25">
      <c r="B372" s="25"/>
    </row>
    <row r="373" spans="2:2" ht="12.75" customHeight="1" x14ac:dyDescent="0.25">
      <c r="B373" s="25"/>
    </row>
    <row r="374" spans="2:2" ht="12.75" customHeight="1" x14ac:dyDescent="0.25">
      <c r="B374" s="25"/>
    </row>
    <row r="375" spans="2:2" ht="12.75" customHeight="1" x14ac:dyDescent="0.25">
      <c r="B375" s="25"/>
    </row>
    <row r="376" spans="2:2" ht="12.75" customHeight="1" x14ac:dyDescent="0.25">
      <c r="B376" s="25"/>
    </row>
    <row r="377" spans="2:2" ht="12.75" customHeight="1" x14ac:dyDescent="0.25">
      <c r="B377" s="25"/>
    </row>
    <row r="378" spans="2:2" ht="12.75" customHeight="1" x14ac:dyDescent="0.25">
      <c r="B378" s="25"/>
    </row>
    <row r="379" spans="2:2" ht="12.75" customHeight="1" x14ac:dyDescent="0.25">
      <c r="B379" s="25"/>
    </row>
    <row r="380" spans="2:2" ht="12.75" customHeight="1" x14ac:dyDescent="0.25">
      <c r="B380" s="25"/>
    </row>
    <row r="381" spans="2:2" ht="12.75" customHeight="1" x14ac:dyDescent="0.25">
      <c r="B381" s="25"/>
    </row>
    <row r="382" spans="2:2" ht="12.75" customHeight="1" x14ac:dyDescent="0.25">
      <c r="B382" s="25"/>
    </row>
    <row r="383" spans="2:2" ht="12.75" customHeight="1" x14ac:dyDescent="0.25">
      <c r="B383" s="25"/>
    </row>
    <row r="384" spans="2:2" ht="12.75" customHeight="1" x14ac:dyDescent="0.25">
      <c r="B384" s="25"/>
    </row>
    <row r="385" spans="2:2" ht="12.75" customHeight="1" x14ac:dyDescent="0.25">
      <c r="B385" s="25"/>
    </row>
    <row r="386" spans="2:2" ht="12.75" customHeight="1" x14ac:dyDescent="0.25">
      <c r="B386" s="25"/>
    </row>
    <row r="387" spans="2:2" ht="12.75" customHeight="1" x14ac:dyDescent="0.25">
      <c r="B387" s="25"/>
    </row>
    <row r="388" spans="2:2" ht="12.75" customHeight="1" x14ac:dyDescent="0.25">
      <c r="B388" s="25"/>
    </row>
    <row r="389" spans="2:2" ht="12.75" customHeight="1" x14ac:dyDescent="0.25">
      <c r="B389" s="25"/>
    </row>
    <row r="390" spans="2:2" ht="12.75" customHeight="1" x14ac:dyDescent="0.25">
      <c r="B390" s="25"/>
    </row>
    <row r="391" spans="2:2" ht="12.75" customHeight="1" x14ac:dyDescent="0.25">
      <c r="B391" s="25"/>
    </row>
    <row r="392" spans="2:2" ht="12.75" customHeight="1" x14ac:dyDescent="0.25">
      <c r="B392" s="25"/>
    </row>
    <row r="393" spans="2:2" ht="12.75" customHeight="1" x14ac:dyDescent="0.25">
      <c r="B393" s="25"/>
    </row>
    <row r="394" spans="2:2" ht="12.75" customHeight="1" x14ac:dyDescent="0.25">
      <c r="B394" s="25"/>
    </row>
    <row r="395" spans="2:2" ht="12.75" customHeight="1" x14ac:dyDescent="0.25">
      <c r="B395" s="25"/>
    </row>
    <row r="396" spans="2:2" ht="12.75" customHeight="1" x14ac:dyDescent="0.25">
      <c r="B396" s="25"/>
    </row>
    <row r="397" spans="2:2" ht="12.75" customHeight="1" x14ac:dyDescent="0.25">
      <c r="B397" s="25"/>
    </row>
    <row r="398" spans="2:2" ht="12.75" customHeight="1" x14ac:dyDescent="0.25">
      <c r="B398" s="25"/>
    </row>
    <row r="399" spans="2:2" ht="12.75" customHeight="1" x14ac:dyDescent="0.25">
      <c r="B399" s="25"/>
    </row>
    <row r="400" spans="2:2" ht="12.75" customHeight="1" x14ac:dyDescent="0.25">
      <c r="B400" s="25"/>
    </row>
    <row r="401" spans="2:2" ht="12.75" customHeight="1" x14ac:dyDescent="0.25">
      <c r="B401" s="25"/>
    </row>
    <row r="402" spans="2:2" ht="12.75" customHeight="1" x14ac:dyDescent="0.25">
      <c r="B402" s="25"/>
    </row>
    <row r="403" spans="2:2" ht="12.75" customHeight="1" x14ac:dyDescent="0.25">
      <c r="B403" s="25"/>
    </row>
    <row r="404" spans="2:2" ht="12.75" customHeight="1" x14ac:dyDescent="0.25">
      <c r="B404" s="25"/>
    </row>
    <row r="405" spans="2:2" ht="12.75" customHeight="1" x14ac:dyDescent="0.25">
      <c r="B405" s="25"/>
    </row>
    <row r="406" spans="2:2" ht="12.75" customHeight="1" x14ac:dyDescent="0.25">
      <c r="B406" s="25"/>
    </row>
    <row r="407" spans="2:2" ht="12.75" customHeight="1" x14ac:dyDescent="0.25">
      <c r="B407" s="25"/>
    </row>
    <row r="408" spans="2:2" ht="12.75" customHeight="1" x14ac:dyDescent="0.25">
      <c r="B408" s="25"/>
    </row>
    <row r="409" spans="2:2" ht="12.75" customHeight="1" x14ac:dyDescent="0.25">
      <c r="B409" s="25"/>
    </row>
    <row r="410" spans="2:2" ht="12.75" customHeight="1" x14ac:dyDescent="0.25">
      <c r="B410" s="25"/>
    </row>
    <row r="411" spans="2:2" ht="12.75" customHeight="1" x14ac:dyDescent="0.25">
      <c r="B411" s="25"/>
    </row>
    <row r="412" spans="2:2" ht="12.75" customHeight="1" x14ac:dyDescent="0.25">
      <c r="B412" s="25"/>
    </row>
    <row r="413" spans="2:2" ht="12.75" customHeight="1" x14ac:dyDescent="0.25">
      <c r="B413" s="25"/>
    </row>
    <row r="414" spans="2:2" ht="12.75" customHeight="1" x14ac:dyDescent="0.25">
      <c r="B414" s="25"/>
    </row>
    <row r="415" spans="2:2" ht="12.75" customHeight="1" x14ac:dyDescent="0.25">
      <c r="B415" s="25"/>
    </row>
    <row r="416" spans="2:2" ht="12.75" customHeight="1" x14ac:dyDescent="0.25">
      <c r="B416" s="25"/>
    </row>
    <row r="417" spans="2:2" ht="12.75" customHeight="1" x14ac:dyDescent="0.25">
      <c r="B417" s="25"/>
    </row>
    <row r="418" spans="2:2" ht="12.75" customHeight="1" x14ac:dyDescent="0.25">
      <c r="B418" s="25"/>
    </row>
    <row r="419" spans="2:2" ht="12.75" customHeight="1" x14ac:dyDescent="0.25">
      <c r="B419" s="25"/>
    </row>
    <row r="420" spans="2:2" ht="12.75" customHeight="1" x14ac:dyDescent="0.25">
      <c r="B420" s="25"/>
    </row>
    <row r="421" spans="2:2" ht="12.75" customHeight="1" x14ac:dyDescent="0.25">
      <c r="B421" s="25"/>
    </row>
    <row r="422" spans="2:2" ht="12.75" customHeight="1" x14ac:dyDescent="0.25">
      <c r="B422" s="25"/>
    </row>
    <row r="423" spans="2:2" ht="12.75" customHeight="1" x14ac:dyDescent="0.25">
      <c r="B423" s="25"/>
    </row>
    <row r="424" spans="2:2" ht="12.75" customHeight="1" x14ac:dyDescent="0.25">
      <c r="B424" s="25"/>
    </row>
    <row r="425" spans="2:2" ht="12.75" customHeight="1" x14ac:dyDescent="0.25">
      <c r="B425" s="25"/>
    </row>
    <row r="426" spans="2:2" ht="12.75" customHeight="1" x14ac:dyDescent="0.25">
      <c r="B426" s="25"/>
    </row>
    <row r="427" spans="2:2" ht="12.75" customHeight="1" x14ac:dyDescent="0.25">
      <c r="B427" s="25"/>
    </row>
    <row r="428" spans="2:2" ht="12.75" customHeight="1" x14ac:dyDescent="0.25">
      <c r="B428" s="25"/>
    </row>
    <row r="429" spans="2:2" ht="12.75" customHeight="1" x14ac:dyDescent="0.25">
      <c r="B429" s="25"/>
    </row>
    <row r="430" spans="2:2" ht="12.75" customHeight="1" x14ac:dyDescent="0.25">
      <c r="B430" s="25"/>
    </row>
    <row r="431" spans="2:2" ht="12.75" customHeight="1" x14ac:dyDescent="0.25">
      <c r="B431" s="25"/>
    </row>
    <row r="432" spans="2:2" ht="12.75" customHeight="1" x14ac:dyDescent="0.25">
      <c r="B432" s="25"/>
    </row>
    <row r="433" spans="2:2" ht="12.75" customHeight="1" x14ac:dyDescent="0.25">
      <c r="B433" s="25"/>
    </row>
    <row r="434" spans="2:2" ht="12.75" customHeight="1" x14ac:dyDescent="0.25">
      <c r="B434" s="25"/>
    </row>
    <row r="435" spans="2:2" ht="12.75" customHeight="1" x14ac:dyDescent="0.25">
      <c r="B435" s="25"/>
    </row>
    <row r="436" spans="2:2" ht="12.75" customHeight="1" x14ac:dyDescent="0.25">
      <c r="B436" s="25"/>
    </row>
    <row r="437" spans="2:2" ht="12.75" customHeight="1" x14ac:dyDescent="0.25">
      <c r="B437" s="25"/>
    </row>
    <row r="438" spans="2:2" ht="12.75" customHeight="1" x14ac:dyDescent="0.25">
      <c r="B438" s="25"/>
    </row>
    <row r="439" spans="2:2" ht="12.75" customHeight="1" x14ac:dyDescent="0.25">
      <c r="B439" s="25"/>
    </row>
    <row r="440" spans="2:2" ht="12.75" customHeight="1" x14ac:dyDescent="0.25">
      <c r="B440" s="25"/>
    </row>
    <row r="441" spans="2:2" ht="12.75" customHeight="1" x14ac:dyDescent="0.25">
      <c r="B441" s="25"/>
    </row>
    <row r="442" spans="2:2" ht="12.75" customHeight="1" x14ac:dyDescent="0.25">
      <c r="B442" s="25"/>
    </row>
    <row r="443" spans="2:2" ht="12.75" customHeight="1" x14ac:dyDescent="0.25">
      <c r="B443" s="25"/>
    </row>
    <row r="444" spans="2:2" ht="12.75" customHeight="1" x14ac:dyDescent="0.25">
      <c r="B444" s="25"/>
    </row>
    <row r="445" spans="2:2" ht="12.75" customHeight="1" x14ac:dyDescent="0.25">
      <c r="B445" s="25"/>
    </row>
    <row r="446" spans="2:2" ht="12.75" customHeight="1" x14ac:dyDescent="0.25">
      <c r="B446" s="25"/>
    </row>
    <row r="447" spans="2:2" ht="12.75" customHeight="1" x14ac:dyDescent="0.25">
      <c r="B447" s="25"/>
    </row>
    <row r="448" spans="2:2" ht="12.75" customHeight="1" x14ac:dyDescent="0.25">
      <c r="B448" s="25"/>
    </row>
    <row r="449" spans="2:2" ht="12.75" customHeight="1" x14ac:dyDescent="0.25">
      <c r="B449" s="25"/>
    </row>
    <row r="450" spans="2:2" ht="12.75" customHeight="1" x14ac:dyDescent="0.25">
      <c r="B450" s="25"/>
    </row>
    <row r="451" spans="2:2" ht="12.75" customHeight="1" x14ac:dyDescent="0.25">
      <c r="B451" s="25"/>
    </row>
    <row r="452" spans="2:2" ht="12.75" customHeight="1" x14ac:dyDescent="0.25">
      <c r="B452" s="25"/>
    </row>
    <row r="453" spans="2:2" ht="12.75" customHeight="1" x14ac:dyDescent="0.25">
      <c r="B453" s="25"/>
    </row>
    <row r="454" spans="2:2" ht="12.75" customHeight="1" x14ac:dyDescent="0.25">
      <c r="B454" s="25"/>
    </row>
    <row r="455" spans="2:2" ht="12.75" customHeight="1" x14ac:dyDescent="0.25">
      <c r="B455" s="25"/>
    </row>
    <row r="456" spans="2:2" ht="12.75" customHeight="1" x14ac:dyDescent="0.25">
      <c r="B456" s="25"/>
    </row>
    <row r="457" spans="2:2" ht="12.75" customHeight="1" x14ac:dyDescent="0.25">
      <c r="B457" s="25"/>
    </row>
    <row r="458" spans="2:2" ht="12.75" customHeight="1" x14ac:dyDescent="0.25">
      <c r="B458" s="25"/>
    </row>
    <row r="459" spans="2:2" ht="12.75" customHeight="1" x14ac:dyDescent="0.25">
      <c r="B459" s="25"/>
    </row>
    <row r="460" spans="2:2" ht="12.75" customHeight="1" x14ac:dyDescent="0.25">
      <c r="B460" s="25"/>
    </row>
    <row r="461" spans="2:2" ht="12.75" customHeight="1" x14ac:dyDescent="0.25">
      <c r="B461" s="25"/>
    </row>
    <row r="462" spans="2:2" ht="12.75" customHeight="1" x14ac:dyDescent="0.25">
      <c r="B462" s="25"/>
    </row>
    <row r="463" spans="2:2" ht="12.75" customHeight="1" x14ac:dyDescent="0.25">
      <c r="B463" s="25"/>
    </row>
    <row r="464" spans="2:2" ht="12.75" customHeight="1" x14ac:dyDescent="0.25">
      <c r="B464" s="25"/>
    </row>
    <row r="465" spans="2:2" ht="12.75" customHeight="1" x14ac:dyDescent="0.25">
      <c r="B465" s="25"/>
    </row>
    <row r="466" spans="2:2" ht="12.75" customHeight="1" x14ac:dyDescent="0.25">
      <c r="B466" s="25"/>
    </row>
    <row r="467" spans="2:2" ht="12.75" customHeight="1" x14ac:dyDescent="0.25">
      <c r="B467" s="25"/>
    </row>
    <row r="468" spans="2:2" ht="12.75" customHeight="1" x14ac:dyDescent="0.25">
      <c r="B468" s="25"/>
    </row>
    <row r="469" spans="2:2" ht="12.75" customHeight="1" x14ac:dyDescent="0.25">
      <c r="B469" s="25"/>
    </row>
    <row r="470" spans="2:2" ht="12.75" customHeight="1" x14ac:dyDescent="0.25">
      <c r="B470" s="25"/>
    </row>
    <row r="471" spans="2:2" ht="12.75" customHeight="1" x14ac:dyDescent="0.25">
      <c r="B471" s="25"/>
    </row>
    <row r="472" spans="2:2" ht="12.75" customHeight="1" x14ac:dyDescent="0.25">
      <c r="B472" s="25"/>
    </row>
    <row r="473" spans="2:2" ht="12.75" customHeight="1" x14ac:dyDescent="0.25">
      <c r="B473" s="25"/>
    </row>
    <row r="474" spans="2:2" ht="12.75" customHeight="1" x14ac:dyDescent="0.25">
      <c r="B474" s="25"/>
    </row>
    <row r="475" spans="2:2" ht="12.75" customHeight="1" x14ac:dyDescent="0.25">
      <c r="B475" s="25"/>
    </row>
    <row r="476" spans="2:2" ht="12.75" customHeight="1" x14ac:dyDescent="0.25">
      <c r="B476" s="25"/>
    </row>
    <row r="477" spans="2:2" ht="12.75" customHeight="1" x14ac:dyDescent="0.25">
      <c r="B477" s="25"/>
    </row>
    <row r="478" spans="2:2" ht="12.75" customHeight="1" x14ac:dyDescent="0.25">
      <c r="B478" s="25"/>
    </row>
    <row r="479" spans="2:2" ht="12.75" customHeight="1" x14ac:dyDescent="0.25">
      <c r="B479" s="25"/>
    </row>
    <row r="480" spans="2:2" ht="12.75" customHeight="1" x14ac:dyDescent="0.25">
      <c r="B480" s="25"/>
    </row>
    <row r="481" spans="2:2" ht="12.75" customHeight="1" x14ac:dyDescent="0.25">
      <c r="B481" s="25"/>
    </row>
    <row r="482" spans="2:2" ht="12.75" customHeight="1" x14ac:dyDescent="0.25">
      <c r="B482" s="25"/>
    </row>
    <row r="483" spans="2:2" ht="12.75" customHeight="1" x14ac:dyDescent="0.25">
      <c r="B483" s="25"/>
    </row>
    <row r="484" spans="2:2" ht="12.75" customHeight="1" x14ac:dyDescent="0.25">
      <c r="B484" s="25"/>
    </row>
    <row r="485" spans="2:2" ht="12.75" customHeight="1" x14ac:dyDescent="0.25">
      <c r="B485" s="25"/>
    </row>
    <row r="486" spans="2:2" ht="12.75" customHeight="1" x14ac:dyDescent="0.25">
      <c r="B486" s="25"/>
    </row>
    <row r="487" spans="2:2" ht="12.75" customHeight="1" x14ac:dyDescent="0.25">
      <c r="B487" s="25"/>
    </row>
    <row r="488" spans="2:2" ht="12.75" customHeight="1" x14ac:dyDescent="0.25">
      <c r="B488" s="25"/>
    </row>
    <row r="489" spans="2:2" ht="12.75" customHeight="1" x14ac:dyDescent="0.25">
      <c r="B489" s="25"/>
    </row>
    <row r="490" spans="2:2" ht="12.75" customHeight="1" x14ac:dyDescent="0.25">
      <c r="B490" s="25"/>
    </row>
    <row r="491" spans="2:2" ht="12.75" customHeight="1" x14ac:dyDescent="0.25">
      <c r="B491" s="25"/>
    </row>
    <row r="492" spans="2:2" ht="12.75" customHeight="1" x14ac:dyDescent="0.25">
      <c r="B492" s="25"/>
    </row>
    <row r="493" spans="2:2" ht="12.75" customHeight="1" x14ac:dyDescent="0.25">
      <c r="B493" s="25"/>
    </row>
    <row r="494" spans="2:2" ht="12.75" customHeight="1" x14ac:dyDescent="0.25">
      <c r="B494" s="25"/>
    </row>
    <row r="495" spans="2:2" ht="12.75" customHeight="1" x14ac:dyDescent="0.25">
      <c r="B495" s="25"/>
    </row>
    <row r="496" spans="2:2" ht="12.75" customHeight="1" x14ac:dyDescent="0.25">
      <c r="B496" s="25"/>
    </row>
    <row r="497" spans="2:2" ht="12.75" customHeight="1" x14ac:dyDescent="0.25">
      <c r="B497" s="25"/>
    </row>
    <row r="498" spans="2:2" ht="12.75" customHeight="1" x14ac:dyDescent="0.25">
      <c r="B498" s="25"/>
    </row>
    <row r="499" spans="2:2" ht="12.75" customHeight="1" x14ac:dyDescent="0.25">
      <c r="B499" s="25"/>
    </row>
    <row r="500" spans="2:2" ht="12.75" customHeight="1" x14ac:dyDescent="0.25">
      <c r="B500" s="25"/>
    </row>
    <row r="501" spans="2:2" ht="12.75" customHeight="1" x14ac:dyDescent="0.25">
      <c r="B501" s="25"/>
    </row>
    <row r="502" spans="2:2" ht="12.75" customHeight="1" x14ac:dyDescent="0.25">
      <c r="B502" s="25"/>
    </row>
    <row r="503" spans="2:2" ht="12.75" customHeight="1" x14ac:dyDescent="0.25">
      <c r="B503" s="25"/>
    </row>
    <row r="504" spans="2:2" ht="12.75" customHeight="1" x14ac:dyDescent="0.25">
      <c r="B504" s="25"/>
    </row>
    <row r="505" spans="2:2" ht="12.75" customHeight="1" x14ac:dyDescent="0.25">
      <c r="B505" s="25"/>
    </row>
    <row r="506" spans="2:2" ht="12.75" customHeight="1" x14ac:dyDescent="0.25">
      <c r="B506" s="25"/>
    </row>
    <row r="507" spans="2:2" ht="12.75" customHeight="1" x14ac:dyDescent="0.25">
      <c r="B507" s="25"/>
    </row>
    <row r="508" spans="2:2" ht="12.75" customHeight="1" x14ac:dyDescent="0.25">
      <c r="B508" s="25"/>
    </row>
    <row r="509" spans="2:2" ht="12.75" customHeight="1" x14ac:dyDescent="0.25">
      <c r="B509" s="25"/>
    </row>
    <row r="510" spans="2:2" ht="12.75" customHeight="1" x14ac:dyDescent="0.25">
      <c r="B510" s="25"/>
    </row>
    <row r="511" spans="2:2" ht="12.75" customHeight="1" x14ac:dyDescent="0.25">
      <c r="B511" s="25"/>
    </row>
    <row r="512" spans="2:2" ht="12.75" customHeight="1" x14ac:dyDescent="0.25">
      <c r="B512" s="25"/>
    </row>
    <row r="513" spans="2:2" ht="12.75" customHeight="1" x14ac:dyDescent="0.25">
      <c r="B513" s="25"/>
    </row>
    <row r="514" spans="2:2" ht="12.75" customHeight="1" x14ac:dyDescent="0.25">
      <c r="B514" s="25"/>
    </row>
    <row r="515" spans="2:2" ht="12.75" customHeight="1" x14ac:dyDescent="0.25">
      <c r="B515" s="25"/>
    </row>
    <row r="516" spans="2:2" ht="12.75" customHeight="1" x14ac:dyDescent="0.25">
      <c r="B516" s="25"/>
    </row>
    <row r="517" spans="2:2" ht="12.75" customHeight="1" x14ac:dyDescent="0.25">
      <c r="B517" s="25"/>
    </row>
    <row r="518" spans="2:2" ht="12.75" customHeight="1" x14ac:dyDescent="0.25">
      <c r="B518" s="25"/>
    </row>
    <row r="519" spans="2:2" ht="12.75" customHeight="1" x14ac:dyDescent="0.25">
      <c r="B519" s="25"/>
    </row>
    <row r="520" spans="2:2" ht="12.75" customHeight="1" x14ac:dyDescent="0.25">
      <c r="B520" s="25"/>
    </row>
    <row r="521" spans="2:2" ht="12.75" customHeight="1" x14ac:dyDescent="0.25">
      <c r="B521" s="25"/>
    </row>
    <row r="522" spans="2:2" ht="12.75" customHeight="1" x14ac:dyDescent="0.25">
      <c r="B522" s="25"/>
    </row>
    <row r="523" spans="2:2" ht="12.75" customHeight="1" x14ac:dyDescent="0.25">
      <c r="B523" s="25"/>
    </row>
    <row r="524" spans="2:2" ht="12.75" customHeight="1" x14ac:dyDescent="0.25">
      <c r="B524" s="25"/>
    </row>
    <row r="525" spans="2:2" ht="12.75" customHeight="1" x14ac:dyDescent="0.25">
      <c r="B525" s="25"/>
    </row>
    <row r="526" spans="2:2" ht="12.75" customHeight="1" x14ac:dyDescent="0.25">
      <c r="B526" s="25"/>
    </row>
    <row r="527" spans="2:2" ht="12.75" customHeight="1" x14ac:dyDescent="0.25">
      <c r="B527" s="25"/>
    </row>
    <row r="528" spans="2:2" ht="12.75" customHeight="1" x14ac:dyDescent="0.25">
      <c r="B528" s="25"/>
    </row>
    <row r="529" spans="2:2" ht="12.75" customHeight="1" x14ac:dyDescent="0.25">
      <c r="B529" s="25"/>
    </row>
    <row r="530" spans="2:2" ht="12.75" customHeight="1" x14ac:dyDescent="0.25">
      <c r="B530" s="25"/>
    </row>
    <row r="531" spans="2:2" ht="12.75" customHeight="1" x14ac:dyDescent="0.25">
      <c r="B531" s="25"/>
    </row>
    <row r="532" spans="2:2" ht="12.75" customHeight="1" x14ac:dyDescent="0.25">
      <c r="B532" s="25"/>
    </row>
    <row r="533" spans="2:2" ht="12.75" customHeight="1" x14ac:dyDescent="0.25">
      <c r="B533" s="25"/>
    </row>
    <row r="534" spans="2:2" ht="12.75" customHeight="1" x14ac:dyDescent="0.25">
      <c r="B534" s="25"/>
    </row>
    <row r="535" spans="2:2" ht="12.75" customHeight="1" x14ac:dyDescent="0.25">
      <c r="B535" s="25"/>
    </row>
    <row r="536" spans="2:2" ht="12.75" customHeight="1" x14ac:dyDescent="0.25">
      <c r="B536" s="25"/>
    </row>
    <row r="537" spans="2:2" ht="12.75" customHeight="1" x14ac:dyDescent="0.25">
      <c r="B537" s="25"/>
    </row>
    <row r="538" spans="2:2" ht="12.75" customHeight="1" x14ac:dyDescent="0.25">
      <c r="B538" s="25"/>
    </row>
    <row r="539" spans="2:2" ht="12.75" customHeight="1" x14ac:dyDescent="0.25">
      <c r="B539" s="25"/>
    </row>
    <row r="540" spans="2:2" ht="12.75" customHeight="1" x14ac:dyDescent="0.25">
      <c r="B540" s="25"/>
    </row>
    <row r="541" spans="2:2" ht="12.75" customHeight="1" x14ac:dyDescent="0.25">
      <c r="B541" s="25"/>
    </row>
    <row r="542" spans="2:2" ht="12.75" customHeight="1" x14ac:dyDescent="0.25">
      <c r="B542" s="25"/>
    </row>
    <row r="543" spans="2:2" ht="12.75" customHeight="1" x14ac:dyDescent="0.25">
      <c r="B543" s="25"/>
    </row>
    <row r="544" spans="2:2" ht="12.75" customHeight="1" x14ac:dyDescent="0.25">
      <c r="B544" s="25"/>
    </row>
    <row r="545" spans="2:2" ht="12.75" customHeight="1" x14ac:dyDescent="0.25">
      <c r="B545" s="25"/>
    </row>
    <row r="546" spans="2:2" ht="12.75" customHeight="1" x14ac:dyDescent="0.25">
      <c r="B546" s="25"/>
    </row>
    <row r="547" spans="2:2" ht="12.75" customHeight="1" x14ac:dyDescent="0.25">
      <c r="B547" s="25"/>
    </row>
    <row r="548" spans="2:2" ht="12.75" customHeight="1" x14ac:dyDescent="0.25">
      <c r="B548" s="25"/>
    </row>
    <row r="549" spans="2:2" ht="12.75" customHeight="1" x14ac:dyDescent="0.25">
      <c r="B549" s="25"/>
    </row>
    <row r="550" spans="2:2" ht="12.75" customHeight="1" x14ac:dyDescent="0.25">
      <c r="B550" s="25"/>
    </row>
    <row r="551" spans="2:2" ht="12.75" customHeight="1" x14ac:dyDescent="0.25">
      <c r="B551" s="25"/>
    </row>
    <row r="552" spans="2:2" ht="12.75" customHeight="1" x14ac:dyDescent="0.25">
      <c r="B552" s="25"/>
    </row>
    <row r="553" spans="2:2" ht="12.75" customHeight="1" x14ac:dyDescent="0.25">
      <c r="B553" s="25"/>
    </row>
    <row r="554" spans="2:2" ht="12.75" customHeight="1" x14ac:dyDescent="0.25">
      <c r="B554" s="25"/>
    </row>
    <row r="555" spans="2:2" ht="12.75" customHeight="1" x14ac:dyDescent="0.25">
      <c r="B555" s="25"/>
    </row>
    <row r="556" spans="2:2" ht="12.75" customHeight="1" x14ac:dyDescent="0.25">
      <c r="B556" s="25"/>
    </row>
    <row r="557" spans="2:2" ht="12.75" customHeight="1" x14ac:dyDescent="0.25">
      <c r="B557" s="25"/>
    </row>
    <row r="558" spans="2:2" ht="12.75" customHeight="1" x14ac:dyDescent="0.25">
      <c r="B558" s="25"/>
    </row>
    <row r="559" spans="2:2" ht="12.75" customHeight="1" x14ac:dyDescent="0.25">
      <c r="B559" s="25"/>
    </row>
    <row r="560" spans="2:2" ht="12.75" customHeight="1" x14ac:dyDescent="0.25">
      <c r="B560" s="25"/>
    </row>
    <row r="561" spans="2:2" ht="12.75" customHeight="1" x14ac:dyDescent="0.25">
      <c r="B561" s="25"/>
    </row>
    <row r="562" spans="2:2" ht="12.75" customHeight="1" x14ac:dyDescent="0.25">
      <c r="B562" s="25"/>
    </row>
    <row r="563" spans="2:2" ht="12.75" customHeight="1" x14ac:dyDescent="0.25">
      <c r="B563" s="25"/>
    </row>
    <row r="564" spans="2:2" ht="12.75" customHeight="1" x14ac:dyDescent="0.25">
      <c r="B564" s="25"/>
    </row>
    <row r="565" spans="2:2" ht="12.75" customHeight="1" x14ac:dyDescent="0.25">
      <c r="B565" s="25"/>
    </row>
    <row r="566" spans="2:2" ht="12.75" customHeight="1" x14ac:dyDescent="0.25">
      <c r="B566" s="25"/>
    </row>
    <row r="567" spans="2:2" ht="12.75" customHeight="1" x14ac:dyDescent="0.25">
      <c r="B567" s="25"/>
    </row>
    <row r="568" spans="2:2" ht="12.75" customHeight="1" x14ac:dyDescent="0.25">
      <c r="B568" s="25"/>
    </row>
    <row r="569" spans="2:2" ht="12.75" customHeight="1" x14ac:dyDescent="0.25">
      <c r="B569" s="25"/>
    </row>
    <row r="570" spans="2:2" ht="12.75" customHeight="1" x14ac:dyDescent="0.25">
      <c r="B570" s="25"/>
    </row>
    <row r="571" spans="2:2" ht="12.75" customHeight="1" x14ac:dyDescent="0.25">
      <c r="B571" s="25"/>
    </row>
    <row r="572" spans="2:2" ht="12.75" customHeight="1" x14ac:dyDescent="0.25">
      <c r="B572" s="25"/>
    </row>
    <row r="573" spans="2:2" ht="12.75" customHeight="1" x14ac:dyDescent="0.25">
      <c r="B573" s="25"/>
    </row>
    <row r="574" spans="2:2" ht="12.75" customHeight="1" x14ac:dyDescent="0.25">
      <c r="B574" s="25"/>
    </row>
    <row r="575" spans="2:2" ht="12.75" customHeight="1" x14ac:dyDescent="0.25">
      <c r="B575" s="25"/>
    </row>
    <row r="576" spans="2:2" ht="12.75" customHeight="1" x14ac:dyDescent="0.25">
      <c r="B576" s="25"/>
    </row>
    <row r="577" spans="2:2" ht="12.75" customHeight="1" x14ac:dyDescent="0.25">
      <c r="B577" s="25"/>
    </row>
    <row r="578" spans="2:2" ht="12.75" customHeight="1" x14ac:dyDescent="0.25">
      <c r="B578" s="25"/>
    </row>
    <row r="579" spans="2:2" ht="12.75" customHeight="1" x14ac:dyDescent="0.25">
      <c r="B579" s="25"/>
    </row>
    <row r="580" spans="2:2" ht="12.75" customHeight="1" x14ac:dyDescent="0.25">
      <c r="B580" s="25"/>
    </row>
    <row r="581" spans="2:2" ht="12.75" customHeight="1" x14ac:dyDescent="0.25">
      <c r="B581" s="25"/>
    </row>
    <row r="582" spans="2:2" ht="12.75" customHeight="1" x14ac:dyDescent="0.25">
      <c r="B582" s="25"/>
    </row>
    <row r="583" spans="2:2" ht="12.75" customHeight="1" x14ac:dyDescent="0.25">
      <c r="B583" s="25"/>
    </row>
    <row r="584" spans="2:2" ht="12.75" customHeight="1" x14ac:dyDescent="0.25">
      <c r="B584" s="25"/>
    </row>
    <row r="585" spans="2:2" ht="12.75" customHeight="1" x14ac:dyDescent="0.25">
      <c r="B585" s="25"/>
    </row>
    <row r="586" spans="2:2" ht="12.75" customHeight="1" x14ac:dyDescent="0.25">
      <c r="B586" s="25"/>
    </row>
    <row r="587" spans="2:2" ht="12.75" customHeight="1" x14ac:dyDescent="0.25">
      <c r="B587" s="25"/>
    </row>
    <row r="588" spans="2:2" ht="12.75" customHeight="1" x14ac:dyDescent="0.25">
      <c r="B588" s="25"/>
    </row>
    <row r="589" spans="2:2" ht="12.75" customHeight="1" x14ac:dyDescent="0.25">
      <c r="B589" s="25"/>
    </row>
    <row r="590" spans="2:2" ht="12.75" customHeight="1" x14ac:dyDescent="0.25">
      <c r="B590" s="25"/>
    </row>
    <row r="591" spans="2:2" ht="12.75" customHeight="1" x14ac:dyDescent="0.25">
      <c r="B591" s="25"/>
    </row>
    <row r="592" spans="2:2" ht="12.75" customHeight="1" x14ac:dyDescent="0.25">
      <c r="B592" s="25"/>
    </row>
    <row r="593" spans="2:2" ht="12.75" customHeight="1" x14ac:dyDescent="0.25">
      <c r="B593" s="25"/>
    </row>
    <row r="594" spans="2:2" ht="12.75" customHeight="1" x14ac:dyDescent="0.25">
      <c r="B594" s="25"/>
    </row>
    <row r="595" spans="2:2" ht="12.75" customHeight="1" x14ac:dyDescent="0.25">
      <c r="B595" s="25"/>
    </row>
    <row r="596" spans="2:2" ht="12.75" customHeight="1" x14ac:dyDescent="0.25">
      <c r="B596" s="25"/>
    </row>
    <row r="597" spans="2:2" ht="12.75" customHeight="1" x14ac:dyDescent="0.25">
      <c r="B597" s="25"/>
    </row>
    <row r="598" spans="2:2" ht="12.75" customHeight="1" x14ac:dyDescent="0.25">
      <c r="B598" s="25"/>
    </row>
    <row r="599" spans="2:2" ht="12.75" customHeight="1" x14ac:dyDescent="0.25">
      <c r="B599" s="25"/>
    </row>
    <row r="600" spans="2:2" ht="12.75" customHeight="1" x14ac:dyDescent="0.25">
      <c r="B600" s="25"/>
    </row>
    <row r="601" spans="2:2" ht="12.75" customHeight="1" x14ac:dyDescent="0.25">
      <c r="B601" s="25"/>
    </row>
    <row r="602" spans="2:2" ht="12.75" customHeight="1" x14ac:dyDescent="0.25">
      <c r="B602" s="25"/>
    </row>
    <row r="603" spans="2:2" ht="12.75" customHeight="1" x14ac:dyDescent="0.25">
      <c r="B603" s="25"/>
    </row>
    <row r="604" spans="2:2" ht="12.75" customHeight="1" x14ac:dyDescent="0.25">
      <c r="B604" s="25"/>
    </row>
    <row r="605" spans="2:2" ht="12.75" customHeight="1" x14ac:dyDescent="0.25">
      <c r="B605" s="25"/>
    </row>
    <row r="606" spans="2:2" ht="12.75" customHeight="1" x14ac:dyDescent="0.25">
      <c r="B606" s="25"/>
    </row>
    <row r="607" spans="2:2" ht="12.75" customHeight="1" x14ac:dyDescent="0.25">
      <c r="B607" s="25"/>
    </row>
    <row r="608" spans="2:2" ht="12.75" customHeight="1" x14ac:dyDescent="0.25">
      <c r="B608" s="25"/>
    </row>
    <row r="609" spans="2:2" ht="12.75" customHeight="1" x14ac:dyDescent="0.25">
      <c r="B609" s="25"/>
    </row>
    <row r="610" spans="2:2" ht="12.75" customHeight="1" x14ac:dyDescent="0.25">
      <c r="B610" s="25"/>
    </row>
    <row r="611" spans="2:2" ht="12.75" customHeight="1" x14ac:dyDescent="0.25">
      <c r="B611" s="25"/>
    </row>
    <row r="612" spans="2:2" ht="12.75" customHeight="1" x14ac:dyDescent="0.25">
      <c r="B612" s="25"/>
    </row>
    <row r="613" spans="2:2" ht="12.75" customHeight="1" x14ac:dyDescent="0.25">
      <c r="B613" s="25"/>
    </row>
    <row r="614" spans="2:2" ht="12.75" customHeight="1" x14ac:dyDescent="0.25">
      <c r="B614" s="25"/>
    </row>
    <row r="615" spans="2:2" ht="12.75" customHeight="1" x14ac:dyDescent="0.25">
      <c r="B615" s="25"/>
    </row>
    <row r="616" spans="2:2" ht="12.75" customHeight="1" x14ac:dyDescent="0.25">
      <c r="B616" s="25"/>
    </row>
    <row r="617" spans="2:2" ht="12.75" customHeight="1" x14ac:dyDescent="0.25">
      <c r="B617" s="25"/>
    </row>
    <row r="618" spans="2:2" ht="12.75" customHeight="1" x14ac:dyDescent="0.25">
      <c r="B618" s="25"/>
    </row>
    <row r="619" spans="2:2" ht="12.75" customHeight="1" x14ac:dyDescent="0.25">
      <c r="B619" s="25"/>
    </row>
    <row r="620" spans="2:2" ht="12.75" customHeight="1" x14ac:dyDescent="0.25">
      <c r="B620" s="25"/>
    </row>
    <row r="621" spans="2:2" ht="12.75" customHeight="1" x14ac:dyDescent="0.25">
      <c r="B621" s="25"/>
    </row>
    <row r="622" spans="2:2" ht="12.75" customHeight="1" x14ac:dyDescent="0.25">
      <c r="B622" s="25"/>
    </row>
    <row r="623" spans="2:2" ht="12.75" customHeight="1" x14ac:dyDescent="0.25">
      <c r="B623" s="25"/>
    </row>
    <row r="624" spans="2:2" ht="12.75" customHeight="1" x14ac:dyDescent="0.25">
      <c r="B624" s="25"/>
    </row>
    <row r="625" spans="2:2" ht="12.75" customHeight="1" x14ac:dyDescent="0.25">
      <c r="B625" s="25"/>
    </row>
    <row r="626" spans="2:2" ht="12.75" customHeight="1" x14ac:dyDescent="0.25">
      <c r="B626" s="25"/>
    </row>
    <row r="627" spans="2:2" ht="12.75" customHeight="1" x14ac:dyDescent="0.25">
      <c r="B627" s="25"/>
    </row>
    <row r="628" spans="2:2" ht="12.75" customHeight="1" x14ac:dyDescent="0.25">
      <c r="B628" s="25"/>
    </row>
    <row r="629" spans="2:2" ht="12.75" customHeight="1" x14ac:dyDescent="0.25">
      <c r="B629" s="25"/>
    </row>
    <row r="630" spans="2:2" ht="12.75" customHeight="1" x14ac:dyDescent="0.25">
      <c r="B630" s="25"/>
    </row>
    <row r="631" spans="2:2" ht="12.75" customHeight="1" x14ac:dyDescent="0.25">
      <c r="B631" s="25"/>
    </row>
    <row r="632" spans="2:2" ht="12.75" customHeight="1" x14ac:dyDescent="0.25">
      <c r="B632" s="25"/>
    </row>
    <row r="633" spans="2:2" ht="12.75" customHeight="1" x14ac:dyDescent="0.25">
      <c r="B633" s="25"/>
    </row>
    <row r="634" spans="2:2" ht="12.75" customHeight="1" x14ac:dyDescent="0.25">
      <c r="B634" s="25"/>
    </row>
    <row r="635" spans="2:2" ht="12.75" customHeight="1" x14ac:dyDescent="0.25">
      <c r="B635" s="25"/>
    </row>
    <row r="636" spans="2:2" ht="12.75" customHeight="1" x14ac:dyDescent="0.25">
      <c r="B636" s="25"/>
    </row>
    <row r="637" spans="2:2" ht="12.75" customHeight="1" x14ac:dyDescent="0.25">
      <c r="B637" s="25"/>
    </row>
    <row r="638" spans="2:2" ht="12.75" customHeight="1" x14ac:dyDescent="0.25">
      <c r="B638" s="25"/>
    </row>
    <row r="639" spans="2:2" ht="12.75" customHeight="1" x14ac:dyDescent="0.25">
      <c r="B639" s="25"/>
    </row>
    <row r="640" spans="2:2" ht="12.75" customHeight="1" x14ac:dyDescent="0.25">
      <c r="B640" s="25"/>
    </row>
    <row r="641" spans="2:2" ht="12.75" customHeight="1" x14ac:dyDescent="0.25">
      <c r="B641" s="25"/>
    </row>
    <row r="642" spans="2:2" ht="12.75" customHeight="1" x14ac:dyDescent="0.25">
      <c r="B642" s="25"/>
    </row>
    <row r="643" spans="2:2" ht="12.75" customHeight="1" x14ac:dyDescent="0.25">
      <c r="B643" s="25"/>
    </row>
    <row r="644" spans="2:2" ht="12.75" customHeight="1" x14ac:dyDescent="0.25">
      <c r="B644" s="25"/>
    </row>
    <row r="645" spans="2:2" ht="12.75" customHeight="1" x14ac:dyDescent="0.25">
      <c r="B645" s="25"/>
    </row>
    <row r="646" spans="2:2" ht="12.75" customHeight="1" x14ac:dyDescent="0.25">
      <c r="B646" s="25"/>
    </row>
    <row r="647" spans="2:2" ht="12.75" customHeight="1" x14ac:dyDescent="0.25">
      <c r="B647" s="25"/>
    </row>
    <row r="648" spans="2:2" ht="12.75" customHeight="1" x14ac:dyDescent="0.25">
      <c r="B648" s="25"/>
    </row>
    <row r="649" spans="2:2" ht="12.75" customHeight="1" x14ac:dyDescent="0.25">
      <c r="B649" s="25"/>
    </row>
    <row r="650" spans="2:2" ht="12.75" customHeight="1" x14ac:dyDescent="0.25">
      <c r="B650" s="25"/>
    </row>
    <row r="651" spans="2:2" ht="12.75" customHeight="1" x14ac:dyDescent="0.25">
      <c r="B651" s="25"/>
    </row>
    <row r="652" spans="2:2" ht="12.75" customHeight="1" x14ac:dyDescent="0.25">
      <c r="B652" s="25"/>
    </row>
    <row r="653" spans="2:2" ht="12.75" customHeight="1" x14ac:dyDescent="0.25">
      <c r="B653" s="25"/>
    </row>
    <row r="654" spans="2:2" ht="12.75" customHeight="1" x14ac:dyDescent="0.25">
      <c r="B654" s="25"/>
    </row>
    <row r="655" spans="2:2" ht="12.75" customHeight="1" x14ac:dyDescent="0.25">
      <c r="B655" s="25"/>
    </row>
    <row r="656" spans="2:2" ht="12.75" customHeight="1" x14ac:dyDescent="0.25">
      <c r="B656" s="25"/>
    </row>
    <row r="657" spans="2:2" ht="12.75" customHeight="1" x14ac:dyDescent="0.25">
      <c r="B657" s="25"/>
    </row>
    <row r="658" spans="2:2" ht="12.75" customHeight="1" x14ac:dyDescent="0.25">
      <c r="B658" s="25"/>
    </row>
    <row r="659" spans="2:2" ht="12.75" customHeight="1" x14ac:dyDescent="0.25">
      <c r="B659" s="25"/>
    </row>
    <row r="660" spans="2:2" ht="12.75" customHeight="1" x14ac:dyDescent="0.25">
      <c r="B660" s="25"/>
    </row>
    <row r="661" spans="2:2" ht="12.75" customHeight="1" x14ac:dyDescent="0.25">
      <c r="B661" s="25"/>
    </row>
    <row r="662" spans="2:2" ht="12.75" customHeight="1" x14ac:dyDescent="0.25">
      <c r="B662" s="25"/>
    </row>
    <row r="663" spans="2:2" ht="12.75" customHeight="1" x14ac:dyDescent="0.25">
      <c r="B663" s="25"/>
    </row>
    <row r="664" spans="2:2" ht="12.75" customHeight="1" x14ac:dyDescent="0.25">
      <c r="B664" s="25"/>
    </row>
    <row r="665" spans="2:2" ht="12.75" customHeight="1" x14ac:dyDescent="0.25">
      <c r="B665" s="25"/>
    </row>
    <row r="666" spans="2:2" ht="12.75" customHeight="1" x14ac:dyDescent="0.25">
      <c r="B666" s="25"/>
    </row>
    <row r="667" spans="2:2" ht="12.75" customHeight="1" x14ac:dyDescent="0.25">
      <c r="B667" s="25"/>
    </row>
    <row r="668" spans="2:2" ht="12.75" customHeight="1" x14ac:dyDescent="0.25">
      <c r="B668" s="25"/>
    </row>
    <row r="669" spans="2:2" ht="12.75" customHeight="1" x14ac:dyDescent="0.25">
      <c r="B669" s="25"/>
    </row>
    <row r="670" spans="2:2" ht="12.75" customHeight="1" x14ac:dyDescent="0.25">
      <c r="B670" s="25"/>
    </row>
    <row r="671" spans="2:2" ht="12.75" customHeight="1" x14ac:dyDescent="0.25">
      <c r="B671" s="25"/>
    </row>
    <row r="672" spans="2:2" ht="12.75" customHeight="1" x14ac:dyDescent="0.25">
      <c r="B672" s="25"/>
    </row>
    <row r="673" spans="2:2" ht="12.75" customHeight="1" x14ac:dyDescent="0.25">
      <c r="B673" s="25"/>
    </row>
    <row r="674" spans="2:2" ht="12.75" customHeight="1" x14ac:dyDescent="0.25">
      <c r="B674" s="25"/>
    </row>
    <row r="675" spans="2:2" ht="12.75" customHeight="1" x14ac:dyDescent="0.25">
      <c r="B675" s="25"/>
    </row>
    <row r="676" spans="2:2" ht="12.75" customHeight="1" x14ac:dyDescent="0.25">
      <c r="B676" s="25"/>
    </row>
    <row r="677" spans="2:2" ht="12.75" customHeight="1" x14ac:dyDescent="0.25">
      <c r="B677" s="25"/>
    </row>
    <row r="678" spans="2:2" ht="12.75" customHeight="1" x14ac:dyDescent="0.25">
      <c r="B678" s="25"/>
    </row>
    <row r="679" spans="2:2" ht="12.75" customHeight="1" x14ac:dyDescent="0.25">
      <c r="B679" s="25"/>
    </row>
    <row r="680" spans="2:2" ht="12.75" customHeight="1" x14ac:dyDescent="0.25">
      <c r="B680" s="25"/>
    </row>
    <row r="681" spans="2:2" ht="12.75" customHeight="1" x14ac:dyDescent="0.25">
      <c r="B681" s="25"/>
    </row>
    <row r="682" spans="2:2" ht="12.75" customHeight="1" x14ac:dyDescent="0.25">
      <c r="B682" s="25"/>
    </row>
    <row r="683" spans="2:2" ht="12.75" customHeight="1" x14ac:dyDescent="0.25">
      <c r="B683" s="25"/>
    </row>
    <row r="684" spans="2:2" ht="12.75" customHeight="1" x14ac:dyDescent="0.25">
      <c r="B684" s="25"/>
    </row>
    <row r="685" spans="2:2" ht="12.75" customHeight="1" x14ac:dyDescent="0.25">
      <c r="B685" s="25"/>
    </row>
    <row r="686" spans="2:2" ht="12.75" customHeight="1" x14ac:dyDescent="0.25">
      <c r="B686" s="25"/>
    </row>
    <row r="687" spans="2:2" ht="12.75" customHeight="1" x14ac:dyDescent="0.25">
      <c r="B687" s="25"/>
    </row>
    <row r="688" spans="2:2" ht="12.75" customHeight="1" x14ac:dyDescent="0.25">
      <c r="B688" s="25"/>
    </row>
    <row r="689" spans="2:2" ht="12.75" customHeight="1" x14ac:dyDescent="0.25">
      <c r="B689" s="25"/>
    </row>
    <row r="690" spans="2:2" ht="12.75" customHeight="1" x14ac:dyDescent="0.25">
      <c r="B690" s="25"/>
    </row>
    <row r="691" spans="2:2" ht="12.75" customHeight="1" x14ac:dyDescent="0.25">
      <c r="B691" s="25"/>
    </row>
    <row r="692" spans="2:2" ht="12.75" customHeight="1" x14ac:dyDescent="0.25">
      <c r="B692" s="25"/>
    </row>
    <row r="693" spans="2:2" ht="12.75" customHeight="1" x14ac:dyDescent="0.25">
      <c r="B693" s="25"/>
    </row>
    <row r="694" spans="2:2" ht="12.75" customHeight="1" x14ac:dyDescent="0.25">
      <c r="B694" s="25"/>
    </row>
    <row r="695" spans="2:2" ht="12.75" customHeight="1" x14ac:dyDescent="0.25">
      <c r="B695" s="25"/>
    </row>
    <row r="696" spans="2:2" ht="12.75" customHeight="1" x14ac:dyDescent="0.25">
      <c r="B696" s="25"/>
    </row>
    <row r="697" spans="2:2" ht="12.75" customHeight="1" x14ac:dyDescent="0.25">
      <c r="B697" s="25"/>
    </row>
    <row r="698" spans="2:2" ht="12.75" customHeight="1" x14ac:dyDescent="0.25">
      <c r="B698" s="25"/>
    </row>
    <row r="699" spans="2:2" ht="12.75" customHeight="1" x14ac:dyDescent="0.25">
      <c r="B699" s="25"/>
    </row>
    <row r="700" spans="2:2" ht="12.75" customHeight="1" x14ac:dyDescent="0.25">
      <c r="B700" s="25"/>
    </row>
    <row r="701" spans="2:2" ht="12.75" customHeight="1" x14ac:dyDescent="0.25">
      <c r="B701" s="25"/>
    </row>
    <row r="702" spans="2:2" ht="12.75" customHeight="1" x14ac:dyDescent="0.25">
      <c r="B702" s="25"/>
    </row>
    <row r="703" spans="2:2" ht="12.75" customHeight="1" x14ac:dyDescent="0.25">
      <c r="B703" s="25"/>
    </row>
    <row r="704" spans="2:2" ht="12.75" customHeight="1" x14ac:dyDescent="0.25">
      <c r="B704" s="25"/>
    </row>
    <row r="705" spans="2:2" ht="12.75" customHeight="1" x14ac:dyDescent="0.25">
      <c r="B705" s="25"/>
    </row>
    <row r="706" spans="2:2" ht="12.75" customHeight="1" x14ac:dyDescent="0.25">
      <c r="B706" s="25"/>
    </row>
    <row r="707" spans="2:2" ht="12.75" customHeight="1" x14ac:dyDescent="0.25">
      <c r="B707" s="25"/>
    </row>
    <row r="708" spans="2:2" ht="12.75" customHeight="1" x14ac:dyDescent="0.25">
      <c r="B708" s="25"/>
    </row>
    <row r="709" spans="2:2" ht="12.75" customHeight="1" x14ac:dyDescent="0.25">
      <c r="B709" s="25"/>
    </row>
    <row r="710" spans="2:2" ht="12.75" customHeight="1" x14ac:dyDescent="0.25">
      <c r="B710" s="25"/>
    </row>
    <row r="711" spans="2:2" ht="12.75" customHeight="1" x14ac:dyDescent="0.25">
      <c r="B711" s="25"/>
    </row>
    <row r="712" spans="2:2" ht="12.75" customHeight="1" x14ac:dyDescent="0.25">
      <c r="B712" s="25"/>
    </row>
    <row r="713" spans="2:2" ht="12.75" customHeight="1" x14ac:dyDescent="0.25">
      <c r="B713" s="25"/>
    </row>
    <row r="714" spans="2:2" ht="12.75" customHeight="1" x14ac:dyDescent="0.25">
      <c r="B714" s="25"/>
    </row>
    <row r="715" spans="2:2" ht="12.75" customHeight="1" x14ac:dyDescent="0.25">
      <c r="B715" s="25"/>
    </row>
    <row r="716" spans="2:2" ht="12.75" customHeight="1" x14ac:dyDescent="0.25">
      <c r="B716" s="25"/>
    </row>
    <row r="717" spans="2:2" ht="12.75" customHeight="1" x14ac:dyDescent="0.25">
      <c r="B717" s="25"/>
    </row>
    <row r="718" spans="2:2" ht="12.75" customHeight="1" x14ac:dyDescent="0.25">
      <c r="B718" s="25"/>
    </row>
    <row r="719" spans="2:2" ht="12.75" customHeight="1" x14ac:dyDescent="0.25">
      <c r="B719" s="25"/>
    </row>
    <row r="720" spans="2:2" ht="12.75" customHeight="1" x14ac:dyDescent="0.25">
      <c r="B720" s="25"/>
    </row>
    <row r="721" spans="2:2" ht="12.75" customHeight="1" x14ac:dyDescent="0.25">
      <c r="B721" s="25"/>
    </row>
    <row r="722" spans="2:2" ht="12.75" customHeight="1" x14ac:dyDescent="0.25">
      <c r="B722" s="25"/>
    </row>
    <row r="723" spans="2:2" ht="12.75" customHeight="1" x14ac:dyDescent="0.25">
      <c r="B723" s="25"/>
    </row>
    <row r="724" spans="2:2" ht="12.75" customHeight="1" x14ac:dyDescent="0.25">
      <c r="B724" s="25"/>
    </row>
    <row r="725" spans="2:2" ht="12.75" customHeight="1" x14ac:dyDescent="0.25">
      <c r="B725" s="25"/>
    </row>
    <row r="726" spans="2:2" ht="12.75" customHeight="1" x14ac:dyDescent="0.25">
      <c r="B726" s="25"/>
    </row>
    <row r="727" spans="2:2" ht="12.75" customHeight="1" x14ac:dyDescent="0.25">
      <c r="B727" s="25"/>
    </row>
    <row r="728" spans="2:2" ht="12.75" customHeight="1" x14ac:dyDescent="0.25">
      <c r="B728" s="25"/>
    </row>
    <row r="729" spans="2:2" ht="12.75" customHeight="1" x14ac:dyDescent="0.25">
      <c r="B729" s="25"/>
    </row>
    <row r="730" spans="2:2" ht="12.75" customHeight="1" x14ac:dyDescent="0.25">
      <c r="B730" s="25"/>
    </row>
    <row r="731" spans="2:2" ht="12.75" customHeight="1" x14ac:dyDescent="0.25">
      <c r="B731" s="25"/>
    </row>
    <row r="732" spans="2:2" ht="12.75" customHeight="1" x14ac:dyDescent="0.25">
      <c r="B732" s="25"/>
    </row>
    <row r="733" spans="2:2" ht="12.75" customHeight="1" x14ac:dyDescent="0.25">
      <c r="B733" s="25"/>
    </row>
    <row r="734" spans="2:2" ht="12.75" customHeight="1" x14ac:dyDescent="0.25">
      <c r="B734" s="25"/>
    </row>
    <row r="735" spans="2:2" ht="12.75" customHeight="1" x14ac:dyDescent="0.25">
      <c r="B735" s="25"/>
    </row>
    <row r="736" spans="2:2" ht="12.75" customHeight="1" x14ac:dyDescent="0.25">
      <c r="B736" s="25"/>
    </row>
    <row r="737" spans="2:2" ht="12.75" customHeight="1" x14ac:dyDescent="0.25">
      <c r="B737" s="25"/>
    </row>
    <row r="738" spans="2:2" ht="12.75" customHeight="1" x14ac:dyDescent="0.25">
      <c r="B738" s="25"/>
    </row>
    <row r="739" spans="2:2" ht="12.75" customHeight="1" x14ac:dyDescent="0.25">
      <c r="B739" s="25"/>
    </row>
    <row r="740" spans="2:2" ht="12.75" customHeight="1" x14ac:dyDescent="0.25">
      <c r="B740" s="25"/>
    </row>
    <row r="741" spans="2:2" ht="12.75" customHeight="1" x14ac:dyDescent="0.25">
      <c r="B741" s="25"/>
    </row>
    <row r="742" spans="2:2" ht="12.75" customHeight="1" x14ac:dyDescent="0.25">
      <c r="B742" s="25"/>
    </row>
    <row r="743" spans="2:2" ht="12.75" customHeight="1" x14ac:dyDescent="0.25">
      <c r="B743" s="25"/>
    </row>
    <row r="744" spans="2:2" ht="12.75" customHeight="1" x14ac:dyDescent="0.25">
      <c r="B744" s="25"/>
    </row>
    <row r="745" spans="2:2" ht="12.75" customHeight="1" x14ac:dyDescent="0.25">
      <c r="B745" s="25"/>
    </row>
    <row r="746" spans="2:2" ht="12.75" customHeight="1" x14ac:dyDescent="0.25">
      <c r="B746" s="25"/>
    </row>
    <row r="747" spans="2:2" ht="12.75" customHeight="1" x14ac:dyDescent="0.25">
      <c r="B747" s="25"/>
    </row>
    <row r="748" spans="2:2" ht="12.75" customHeight="1" x14ac:dyDescent="0.25">
      <c r="B748" s="25"/>
    </row>
    <row r="749" spans="2:2" ht="12.75" customHeight="1" x14ac:dyDescent="0.25">
      <c r="B749" s="25"/>
    </row>
    <row r="750" spans="2:2" ht="12.75" customHeight="1" x14ac:dyDescent="0.25">
      <c r="B750" s="25"/>
    </row>
    <row r="751" spans="2:2" ht="12.75" customHeight="1" x14ac:dyDescent="0.25">
      <c r="B751" s="25"/>
    </row>
    <row r="752" spans="2:2" ht="12.75" customHeight="1" x14ac:dyDescent="0.25">
      <c r="B752" s="25"/>
    </row>
    <row r="753" spans="2:2" ht="12.75" customHeight="1" x14ac:dyDescent="0.25">
      <c r="B753" s="25"/>
    </row>
    <row r="754" spans="2:2" ht="12.75" customHeight="1" x14ac:dyDescent="0.25">
      <c r="B754" s="25"/>
    </row>
    <row r="755" spans="2:2" ht="12.75" customHeight="1" x14ac:dyDescent="0.25">
      <c r="B755" s="25"/>
    </row>
    <row r="756" spans="2:2" ht="12.75" customHeight="1" x14ac:dyDescent="0.25">
      <c r="B756" s="25"/>
    </row>
    <row r="757" spans="2:2" ht="12.75" customHeight="1" x14ac:dyDescent="0.25">
      <c r="B757" s="25"/>
    </row>
    <row r="758" spans="2:2" ht="12.75" customHeight="1" x14ac:dyDescent="0.25">
      <c r="B758" s="25"/>
    </row>
    <row r="759" spans="2:2" ht="12.75" customHeight="1" x14ac:dyDescent="0.25">
      <c r="B759" s="25"/>
    </row>
    <row r="760" spans="2:2" ht="12.75" customHeight="1" x14ac:dyDescent="0.25">
      <c r="B760" s="25"/>
    </row>
    <row r="761" spans="2:2" ht="12.75" customHeight="1" x14ac:dyDescent="0.25">
      <c r="B761" s="25"/>
    </row>
    <row r="762" spans="2:2" ht="12.75" customHeight="1" x14ac:dyDescent="0.25">
      <c r="B762" s="25"/>
    </row>
    <row r="763" spans="2:2" ht="12.75" customHeight="1" x14ac:dyDescent="0.25">
      <c r="B763" s="25"/>
    </row>
    <row r="764" spans="2:2" ht="12.75" customHeight="1" x14ac:dyDescent="0.25">
      <c r="B764" s="25"/>
    </row>
    <row r="765" spans="2:2" ht="12.75" customHeight="1" x14ac:dyDescent="0.25">
      <c r="B765" s="25"/>
    </row>
    <row r="766" spans="2:2" ht="12.75" customHeight="1" x14ac:dyDescent="0.25">
      <c r="B766" s="25"/>
    </row>
    <row r="767" spans="2:2" ht="12.75" customHeight="1" x14ac:dyDescent="0.25">
      <c r="B767" s="25"/>
    </row>
    <row r="768" spans="2:2" ht="12.75" customHeight="1" x14ac:dyDescent="0.25">
      <c r="B768" s="25"/>
    </row>
    <row r="769" spans="2:2" ht="12.75" customHeight="1" x14ac:dyDescent="0.25">
      <c r="B769" s="25"/>
    </row>
    <row r="770" spans="2:2" ht="12.75" customHeight="1" x14ac:dyDescent="0.25">
      <c r="B770" s="25"/>
    </row>
    <row r="771" spans="2:2" ht="12.75" customHeight="1" x14ac:dyDescent="0.25">
      <c r="B771" s="25"/>
    </row>
    <row r="772" spans="2:2" ht="12.75" customHeight="1" x14ac:dyDescent="0.25">
      <c r="B772" s="25"/>
    </row>
    <row r="773" spans="2:2" ht="12.75" customHeight="1" x14ac:dyDescent="0.25">
      <c r="B773" s="25"/>
    </row>
    <row r="774" spans="2:2" ht="12.75" customHeight="1" x14ac:dyDescent="0.25">
      <c r="B774" s="25"/>
    </row>
    <row r="775" spans="2:2" ht="12.75" customHeight="1" x14ac:dyDescent="0.25">
      <c r="B775" s="25"/>
    </row>
    <row r="776" spans="2:2" ht="12.75" customHeight="1" x14ac:dyDescent="0.25">
      <c r="B776" s="25"/>
    </row>
    <row r="777" spans="2:2" ht="12.75" customHeight="1" x14ac:dyDescent="0.25">
      <c r="B777" s="25"/>
    </row>
    <row r="778" spans="2:2" ht="12.75" customHeight="1" x14ac:dyDescent="0.25">
      <c r="B778" s="25"/>
    </row>
    <row r="779" spans="2:2" ht="12.75" customHeight="1" x14ac:dyDescent="0.25">
      <c r="B779" s="25"/>
    </row>
    <row r="780" spans="2:2" ht="12.75" customHeight="1" x14ac:dyDescent="0.25">
      <c r="B780" s="25"/>
    </row>
    <row r="781" spans="2:2" ht="12.75" customHeight="1" x14ac:dyDescent="0.25">
      <c r="B781" s="25"/>
    </row>
    <row r="782" spans="2:2" ht="12.75" customHeight="1" x14ac:dyDescent="0.25">
      <c r="B782" s="25"/>
    </row>
    <row r="783" spans="2:2" ht="12.75" customHeight="1" x14ac:dyDescent="0.25">
      <c r="B783" s="25"/>
    </row>
    <row r="784" spans="2:2" ht="12.75" customHeight="1" x14ac:dyDescent="0.25">
      <c r="B784" s="25"/>
    </row>
    <row r="785" spans="2:2" ht="12.75" customHeight="1" x14ac:dyDescent="0.25">
      <c r="B785" s="25"/>
    </row>
    <row r="786" spans="2:2" ht="12.75" customHeight="1" x14ac:dyDescent="0.25">
      <c r="B786" s="25"/>
    </row>
    <row r="787" spans="2:2" ht="12.75" customHeight="1" x14ac:dyDescent="0.25">
      <c r="B787" s="25"/>
    </row>
    <row r="788" spans="2:2" ht="12.75" customHeight="1" x14ac:dyDescent="0.25">
      <c r="B788" s="25"/>
    </row>
    <row r="789" spans="2:2" ht="12.75" customHeight="1" x14ac:dyDescent="0.25">
      <c r="B789" s="25"/>
    </row>
    <row r="790" spans="2:2" ht="12.75" customHeight="1" x14ac:dyDescent="0.25">
      <c r="B790" s="25"/>
    </row>
    <row r="791" spans="2:2" ht="12.75" customHeight="1" x14ac:dyDescent="0.25">
      <c r="B791" s="25"/>
    </row>
    <row r="792" spans="2:2" ht="12.75" customHeight="1" x14ac:dyDescent="0.25">
      <c r="B792" s="25"/>
    </row>
    <row r="793" spans="2:2" ht="12.75" customHeight="1" x14ac:dyDescent="0.25">
      <c r="B793" s="25"/>
    </row>
    <row r="794" spans="2:2" ht="12.75" customHeight="1" x14ac:dyDescent="0.25">
      <c r="B794" s="25"/>
    </row>
    <row r="795" spans="2:2" ht="12.75" customHeight="1" x14ac:dyDescent="0.25">
      <c r="B795" s="25"/>
    </row>
    <row r="796" spans="2:2" ht="12.75" customHeight="1" x14ac:dyDescent="0.25">
      <c r="B796" s="25"/>
    </row>
    <row r="797" spans="2:2" ht="12.75" customHeight="1" x14ac:dyDescent="0.25">
      <c r="B797" s="25"/>
    </row>
    <row r="798" spans="2:2" ht="12.75" customHeight="1" x14ac:dyDescent="0.25">
      <c r="B798" s="25"/>
    </row>
    <row r="799" spans="2:2" ht="12.75" customHeight="1" x14ac:dyDescent="0.25">
      <c r="B799" s="25"/>
    </row>
    <row r="800" spans="2:2" ht="12.75" customHeight="1" x14ac:dyDescent="0.25">
      <c r="B800" s="25"/>
    </row>
    <row r="801" spans="2:2" ht="12.75" customHeight="1" x14ac:dyDescent="0.25">
      <c r="B801" s="25"/>
    </row>
    <row r="802" spans="2:2" ht="12.75" customHeight="1" x14ac:dyDescent="0.25">
      <c r="B802" s="25"/>
    </row>
    <row r="803" spans="2:2" ht="12.75" customHeight="1" x14ac:dyDescent="0.25">
      <c r="B803" s="25"/>
    </row>
    <row r="804" spans="2:2" ht="12.75" customHeight="1" x14ac:dyDescent="0.25">
      <c r="B804" s="25"/>
    </row>
    <row r="805" spans="2:2" ht="12.75" customHeight="1" x14ac:dyDescent="0.25">
      <c r="B805" s="25"/>
    </row>
    <row r="806" spans="2:2" ht="12.75" customHeight="1" x14ac:dyDescent="0.25">
      <c r="B806" s="25"/>
    </row>
    <row r="807" spans="2:2" ht="12.75" customHeight="1" x14ac:dyDescent="0.25">
      <c r="B807" s="25"/>
    </row>
    <row r="808" spans="2:2" ht="12.75" customHeight="1" x14ac:dyDescent="0.25">
      <c r="B808" s="25"/>
    </row>
    <row r="809" spans="2:2" ht="12.75" customHeight="1" x14ac:dyDescent="0.25">
      <c r="B809" s="25"/>
    </row>
    <row r="810" spans="2:2" ht="12.75" customHeight="1" x14ac:dyDescent="0.25">
      <c r="B810" s="25"/>
    </row>
    <row r="811" spans="2:2" ht="12.75" customHeight="1" x14ac:dyDescent="0.25">
      <c r="B811" s="25"/>
    </row>
    <row r="812" spans="2:2" ht="12.75" customHeight="1" x14ac:dyDescent="0.25">
      <c r="B812" s="25"/>
    </row>
    <row r="813" spans="2:2" ht="12.75" customHeight="1" x14ac:dyDescent="0.25">
      <c r="B813" s="25"/>
    </row>
    <row r="814" spans="2:2" ht="12.75" customHeight="1" x14ac:dyDescent="0.25">
      <c r="B814" s="25"/>
    </row>
    <row r="815" spans="2:2" ht="12.75" customHeight="1" x14ac:dyDescent="0.25">
      <c r="B815" s="25"/>
    </row>
    <row r="816" spans="2:2" ht="12.75" customHeight="1" x14ac:dyDescent="0.25">
      <c r="B816" s="25"/>
    </row>
    <row r="817" spans="2:2" ht="12.75" customHeight="1" x14ac:dyDescent="0.25">
      <c r="B817" s="25"/>
    </row>
    <row r="818" spans="2:2" ht="12.75" customHeight="1" x14ac:dyDescent="0.25">
      <c r="B818" s="25"/>
    </row>
    <row r="819" spans="2:2" ht="12.75" customHeight="1" x14ac:dyDescent="0.25">
      <c r="B819" s="25"/>
    </row>
    <row r="820" spans="2:2" ht="12.75" customHeight="1" x14ac:dyDescent="0.25">
      <c r="B820" s="25"/>
    </row>
    <row r="821" spans="2:2" ht="12.75" customHeight="1" x14ac:dyDescent="0.25">
      <c r="B821" s="25"/>
    </row>
    <row r="822" spans="2:2" ht="12.75" customHeight="1" x14ac:dyDescent="0.25">
      <c r="B822" s="25"/>
    </row>
    <row r="823" spans="2:2" ht="12.75" customHeight="1" x14ac:dyDescent="0.25">
      <c r="B823" s="25"/>
    </row>
    <row r="824" spans="2:2" ht="12.75" customHeight="1" x14ac:dyDescent="0.25">
      <c r="B824" s="25"/>
    </row>
    <row r="825" spans="2:2" ht="12.75" customHeight="1" x14ac:dyDescent="0.25">
      <c r="B825" s="25"/>
    </row>
    <row r="826" spans="2:2" ht="12.75" customHeight="1" x14ac:dyDescent="0.25">
      <c r="B826" s="25"/>
    </row>
    <row r="827" spans="2:2" ht="12.75" customHeight="1" x14ac:dyDescent="0.25">
      <c r="B827" s="25"/>
    </row>
    <row r="828" spans="2:2" ht="12.75" customHeight="1" x14ac:dyDescent="0.25">
      <c r="B828" s="25"/>
    </row>
    <row r="829" spans="2:2" ht="12.75" customHeight="1" x14ac:dyDescent="0.25">
      <c r="B829" s="25"/>
    </row>
    <row r="830" spans="2:2" ht="12.75" customHeight="1" x14ac:dyDescent="0.25">
      <c r="B830" s="25"/>
    </row>
    <row r="831" spans="2:2" ht="12.75" customHeight="1" x14ac:dyDescent="0.25">
      <c r="B831" s="25"/>
    </row>
    <row r="832" spans="2:2" ht="12.75" customHeight="1" x14ac:dyDescent="0.25">
      <c r="B832" s="25"/>
    </row>
    <row r="833" spans="2:2" ht="12.75" customHeight="1" x14ac:dyDescent="0.25">
      <c r="B833" s="25"/>
    </row>
    <row r="834" spans="2:2" ht="12.75" customHeight="1" x14ac:dyDescent="0.25">
      <c r="B834" s="25"/>
    </row>
    <row r="835" spans="2:2" ht="12.75" customHeight="1" x14ac:dyDescent="0.25">
      <c r="B835" s="25"/>
    </row>
    <row r="836" spans="2:2" ht="12.75" customHeight="1" x14ac:dyDescent="0.25">
      <c r="B836" s="25"/>
    </row>
    <row r="837" spans="2:2" ht="12.75" customHeight="1" x14ac:dyDescent="0.25">
      <c r="B837" s="25"/>
    </row>
    <row r="838" spans="2:2" ht="12.75" customHeight="1" x14ac:dyDescent="0.25">
      <c r="B838" s="25"/>
    </row>
    <row r="839" spans="2:2" ht="12.75" customHeight="1" x14ac:dyDescent="0.25">
      <c r="B839" s="25"/>
    </row>
    <row r="840" spans="2:2" ht="12.75" customHeight="1" x14ac:dyDescent="0.25">
      <c r="B840" s="25"/>
    </row>
    <row r="841" spans="2:2" ht="12.75" customHeight="1" x14ac:dyDescent="0.25">
      <c r="B841" s="25"/>
    </row>
    <row r="842" spans="2:2" ht="12.75" customHeight="1" x14ac:dyDescent="0.25">
      <c r="B842" s="25"/>
    </row>
    <row r="843" spans="2:2" ht="12.75" customHeight="1" x14ac:dyDescent="0.25">
      <c r="B843" s="25"/>
    </row>
    <row r="844" spans="2:2" ht="12.75" customHeight="1" x14ac:dyDescent="0.25">
      <c r="B844" s="25"/>
    </row>
    <row r="845" spans="2:2" ht="12.75" customHeight="1" x14ac:dyDescent="0.25">
      <c r="B845" s="25"/>
    </row>
    <row r="846" spans="2:2" ht="12.75" customHeight="1" x14ac:dyDescent="0.25">
      <c r="B846" s="25"/>
    </row>
    <row r="847" spans="2:2" ht="12.75" customHeight="1" x14ac:dyDescent="0.25">
      <c r="B847" s="25"/>
    </row>
    <row r="848" spans="2:2" ht="12.75" customHeight="1" x14ac:dyDescent="0.25">
      <c r="B848" s="25"/>
    </row>
    <row r="849" spans="2:2" ht="12.75" customHeight="1" x14ac:dyDescent="0.25">
      <c r="B849" s="25"/>
    </row>
    <row r="850" spans="2:2" ht="12.75" customHeight="1" x14ac:dyDescent="0.25">
      <c r="B850" s="25"/>
    </row>
    <row r="851" spans="2:2" ht="12.75" customHeight="1" x14ac:dyDescent="0.25">
      <c r="B851" s="25"/>
    </row>
    <row r="852" spans="2:2" ht="12.75" customHeight="1" x14ac:dyDescent="0.25">
      <c r="B852" s="25"/>
    </row>
    <row r="853" spans="2:2" ht="12.75" customHeight="1" x14ac:dyDescent="0.25">
      <c r="B853" s="25"/>
    </row>
    <row r="854" spans="2:2" ht="12.75" customHeight="1" x14ac:dyDescent="0.25">
      <c r="B854" s="25"/>
    </row>
    <row r="855" spans="2:2" ht="12.75" customHeight="1" x14ac:dyDescent="0.25">
      <c r="B855" s="25"/>
    </row>
    <row r="856" spans="2:2" ht="12.75" customHeight="1" x14ac:dyDescent="0.25">
      <c r="B856" s="25"/>
    </row>
    <row r="857" spans="2:2" ht="12.75" customHeight="1" x14ac:dyDescent="0.25">
      <c r="B857" s="25"/>
    </row>
    <row r="858" spans="2:2" ht="12.75" customHeight="1" x14ac:dyDescent="0.25">
      <c r="B858" s="25"/>
    </row>
    <row r="859" spans="2:2" ht="12.75" customHeight="1" x14ac:dyDescent="0.25">
      <c r="B859" s="25"/>
    </row>
    <row r="860" spans="2:2" ht="12.75" customHeight="1" x14ac:dyDescent="0.25">
      <c r="B860" s="25"/>
    </row>
    <row r="861" spans="2:2" ht="12.75" customHeight="1" x14ac:dyDescent="0.25">
      <c r="B861" s="25"/>
    </row>
    <row r="862" spans="2:2" ht="12.75" customHeight="1" x14ac:dyDescent="0.25">
      <c r="B862" s="25"/>
    </row>
    <row r="863" spans="2:2" ht="12.75" customHeight="1" x14ac:dyDescent="0.25">
      <c r="B863" s="25"/>
    </row>
    <row r="864" spans="2:2" ht="12.75" customHeight="1" x14ac:dyDescent="0.25">
      <c r="B864" s="25"/>
    </row>
    <row r="865" spans="2:2" ht="12.75" customHeight="1" x14ac:dyDescent="0.25">
      <c r="B865" s="25"/>
    </row>
    <row r="866" spans="2:2" ht="12.75" customHeight="1" x14ac:dyDescent="0.25">
      <c r="B866" s="25"/>
    </row>
    <row r="867" spans="2:2" ht="12.75" customHeight="1" x14ac:dyDescent="0.25">
      <c r="B867" s="25"/>
    </row>
    <row r="868" spans="2:2" ht="12.75" customHeight="1" x14ac:dyDescent="0.25">
      <c r="B868" s="25"/>
    </row>
    <row r="869" spans="2:2" ht="12.75" customHeight="1" x14ac:dyDescent="0.25">
      <c r="B869" s="25"/>
    </row>
    <row r="870" spans="2:2" ht="12.75" customHeight="1" x14ac:dyDescent="0.25">
      <c r="B870" s="25"/>
    </row>
    <row r="871" spans="2:2" ht="12.75" customHeight="1" x14ac:dyDescent="0.25">
      <c r="B871" s="25"/>
    </row>
    <row r="872" spans="2:2" ht="12.75" customHeight="1" x14ac:dyDescent="0.25">
      <c r="B872" s="25"/>
    </row>
    <row r="873" spans="2:2" ht="12.75" customHeight="1" x14ac:dyDescent="0.25">
      <c r="B873" s="25"/>
    </row>
    <row r="874" spans="2:2" ht="12.75" customHeight="1" x14ac:dyDescent="0.25">
      <c r="B874" s="25"/>
    </row>
    <row r="875" spans="2:2" ht="12.75" customHeight="1" x14ac:dyDescent="0.25">
      <c r="B875" s="25"/>
    </row>
    <row r="876" spans="2:2" ht="12.75" customHeight="1" x14ac:dyDescent="0.25">
      <c r="B876" s="25"/>
    </row>
    <row r="877" spans="2:2" ht="12.75" customHeight="1" x14ac:dyDescent="0.25">
      <c r="B877" s="25"/>
    </row>
    <row r="878" spans="2:2" ht="12.75" customHeight="1" x14ac:dyDescent="0.25">
      <c r="B878" s="25"/>
    </row>
    <row r="879" spans="2:2" ht="12.75" customHeight="1" x14ac:dyDescent="0.25">
      <c r="B879" s="25"/>
    </row>
    <row r="880" spans="2:2" ht="12.75" customHeight="1" x14ac:dyDescent="0.25">
      <c r="B880" s="25"/>
    </row>
    <row r="881" spans="2:2" ht="12.75" customHeight="1" x14ac:dyDescent="0.25">
      <c r="B881" s="25"/>
    </row>
    <row r="882" spans="2:2" ht="12.75" customHeight="1" x14ac:dyDescent="0.25">
      <c r="B882" s="25"/>
    </row>
    <row r="883" spans="2:2" ht="12.75" customHeight="1" x14ac:dyDescent="0.25">
      <c r="B883" s="25"/>
    </row>
    <row r="884" spans="2:2" ht="12.75" customHeight="1" x14ac:dyDescent="0.25">
      <c r="B884" s="25"/>
    </row>
    <row r="885" spans="2:2" ht="12.75" customHeight="1" x14ac:dyDescent="0.25">
      <c r="B885" s="25"/>
    </row>
    <row r="886" spans="2:2" ht="12.75" customHeight="1" x14ac:dyDescent="0.25">
      <c r="B886" s="25"/>
    </row>
    <row r="887" spans="2:2" ht="12.75" customHeight="1" x14ac:dyDescent="0.25">
      <c r="B887" s="25"/>
    </row>
    <row r="888" spans="2:2" ht="12.75" customHeight="1" x14ac:dyDescent="0.25">
      <c r="B888" s="25"/>
    </row>
    <row r="889" spans="2:2" ht="12.75" customHeight="1" x14ac:dyDescent="0.25">
      <c r="B889" s="25"/>
    </row>
    <row r="890" spans="2:2" ht="12.75" customHeight="1" x14ac:dyDescent="0.25">
      <c r="B890" s="25"/>
    </row>
    <row r="891" spans="2:2" ht="12.75" customHeight="1" x14ac:dyDescent="0.25">
      <c r="B891" s="25"/>
    </row>
    <row r="892" spans="2:2" ht="12.75" customHeight="1" x14ac:dyDescent="0.25">
      <c r="B892" s="25"/>
    </row>
    <row r="893" spans="2:2" ht="12.75" customHeight="1" x14ac:dyDescent="0.25">
      <c r="B893" s="25"/>
    </row>
    <row r="894" spans="2:2" ht="12.75" customHeight="1" x14ac:dyDescent="0.25">
      <c r="B894" s="25"/>
    </row>
    <row r="895" spans="2:2" ht="12.75" customHeight="1" x14ac:dyDescent="0.25">
      <c r="B895" s="25"/>
    </row>
    <row r="896" spans="2:2" ht="12.75" customHeight="1" x14ac:dyDescent="0.25">
      <c r="B896" s="25"/>
    </row>
    <row r="897" spans="2:2" ht="12.75" customHeight="1" x14ac:dyDescent="0.25">
      <c r="B897" s="25"/>
    </row>
    <row r="898" spans="2:2" ht="12.75" customHeight="1" x14ac:dyDescent="0.25">
      <c r="B898" s="25"/>
    </row>
    <row r="899" spans="2:2" ht="12.75" customHeight="1" x14ac:dyDescent="0.25">
      <c r="B899" s="25"/>
    </row>
    <row r="900" spans="2:2" ht="12.75" customHeight="1" x14ac:dyDescent="0.25">
      <c r="B900" s="25"/>
    </row>
    <row r="901" spans="2:2" ht="12.75" customHeight="1" x14ac:dyDescent="0.25">
      <c r="B901" s="25"/>
    </row>
    <row r="902" spans="2:2" ht="12.75" customHeight="1" x14ac:dyDescent="0.25">
      <c r="B902" s="25"/>
    </row>
    <row r="903" spans="2:2" ht="12.75" customHeight="1" x14ac:dyDescent="0.25">
      <c r="B903" s="25"/>
    </row>
    <row r="904" spans="2:2" ht="12.75" customHeight="1" x14ac:dyDescent="0.25">
      <c r="B904" s="25"/>
    </row>
    <row r="905" spans="2:2" ht="12.75" customHeight="1" x14ac:dyDescent="0.25">
      <c r="B905" s="25"/>
    </row>
    <row r="906" spans="2:2" ht="12.75" customHeight="1" x14ac:dyDescent="0.25">
      <c r="B906" s="25"/>
    </row>
    <row r="907" spans="2:2" ht="12.75" customHeight="1" x14ac:dyDescent="0.25">
      <c r="B907" s="25"/>
    </row>
    <row r="908" spans="2:2" ht="12.75" customHeight="1" x14ac:dyDescent="0.25">
      <c r="B908" s="25"/>
    </row>
    <row r="909" spans="2:2" ht="12.75" customHeight="1" x14ac:dyDescent="0.25">
      <c r="B909" s="25"/>
    </row>
    <row r="910" spans="2:2" ht="12.75" customHeight="1" x14ac:dyDescent="0.25">
      <c r="B910" s="25"/>
    </row>
    <row r="911" spans="2:2" ht="12.75" customHeight="1" x14ac:dyDescent="0.25">
      <c r="B911" s="25"/>
    </row>
    <row r="912" spans="2:2" ht="12.75" customHeight="1" x14ac:dyDescent="0.25">
      <c r="B912" s="25"/>
    </row>
    <row r="913" spans="2:2" ht="12.75" customHeight="1" x14ac:dyDescent="0.25">
      <c r="B913" s="25"/>
    </row>
    <row r="914" spans="2:2" ht="12.75" customHeight="1" x14ac:dyDescent="0.25">
      <c r="B914" s="25"/>
    </row>
    <row r="915" spans="2:2" ht="12.75" customHeight="1" x14ac:dyDescent="0.25">
      <c r="B915" s="25"/>
    </row>
    <row r="916" spans="2:2" ht="12.75" customHeight="1" x14ac:dyDescent="0.25">
      <c r="B916" s="25"/>
    </row>
    <row r="917" spans="2:2" ht="12.75" customHeight="1" x14ac:dyDescent="0.25">
      <c r="B917" s="25"/>
    </row>
    <row r="918" spans="2:2" ht="12.75" customHeight="1" x14ac:dyDescent="0.25">
      <c r="B918" s="25"/>
    </row>
    <row r="919" spans="2:2" ht="12.75" customHeight="1" x14ac:dyDescent="0.25">
      <c r="B919" s="25"/>
    </row>
    <row r="920" spans="2:2" ht="12.75" customHeight="1" x14ac:dyDescent="0.25">
      <c r="B920" s="25"/>
    </row>
    <row r="921" spans="2:2" ht="12.75" customHeight="1" x14ac:dyDescent="0.25">
      <c r="B921" s="25"/>
    </row>
    <row r="922" spans="2:2" ht="12.75" customHeight="1" x14ac:dyDescent="0.25">
      <c r="B922" s="25"/>
    </row>
    <row r="923" spans="2:2" ht="12.75" customHeight="1" x14ac:dyDescent="0.25">
      <c r="B923" s="25"/>
    </row>
    <row r="924" spans="2:2" ht="12.75" customHeight="1" x14ac:dyDescent="0.25">
      <c r="B924" s="25"/>
    </row>
    <row r="925" spans="2:2" ht="12.75" customHeight="1" x14ac:dyDescent="0.25">
      <c r="B925" s="25"/>
    </row>
    <row r="926" spans="2:2" ht="12.75" customHeight="1" x14ac:dyDescent="0.25">
      <c r="B926" s="25"/>
    </row>
    <row r="927" spans="2:2" ht="12.75" customHeight="1" x14ac:dyDescent="0.25">
      <c r="B927" s="25"/>
    </row>
    <row r="928" spans="2:2" ht="12.75" customHeight="1" x14ac:dyDescent="0.25">
      <c r="B928" s="25"/>
    </row>
    <row r="929" spans="2:2" ht="12.75" customHeight="1" x14ac:dyDescent="0.25">
      <c r="B929" s="25"/>
    </row>
    <row r="930" spans="2:2" ht="12.75" customHeight="1" x14ac:dyDescent="0.25">
      <c r="B930" s="25"/>
    </row>
    <row r="931" spans="2:2" ht="12.75" customHeight="1" x14ac:dyDescent="0.25">
      <c r="B931" s="25"/>
    </row>
    <row r="932" spans="2:2" ht="12.75" customHeight="1" x14ac:dyDescent="0.25">
      <c r="B932" s="25"/>
    </row>
    <row r="933" spans="2:2" ht="12.75" customHeight="1" x14ac:dyDescent="0.25">
      <c r="B933" s="25"/>
    </row>
    <row r="934" spans="2:2" ht="12.75" customHeight="1" x14ac:dyDescent="0.25">
      <c r="B934" s="25"/>
    </row>
    <row r="935" spans="2:2" ht="12.75" customHeight="1" x14ac:dyDescent="0.25">
      <c r="B935" s="25"/>
    </row>
    <row r="936" spans="2:2" ht="12.75" customHeight="1" x14ac:dyDescent="0.25">
      <c r="B936" s="25"/>
    </row>
    <row r="937" spans="2:2" ht="12.75" customHeight="1" x14ac:dyDescent="0.25">
      <c r="B937" s="25"/>
    </row>
    <row r="938" spans="2:2" ht="12.75" customHeight="1" x14ac:dyDescent="0.25">
      <c r="B938" s="25"/>
    </row>
    <row r="939" spans="2:2" ht="12.75" customHeight="1" x14ac:dyDescent="0.25">
      <c r="B939" s="25"/>
    </row>
    <row r="940" spans="2:2" ht="12.75" customHeight="1" x14ac:dyDescent="0.25">
      <c r="B940" s="25"/>
    </row>
    <row r="941" spans="2:2" ht="12.75" customHeight="1" x14ac:dyDescent="0.25">
      <c r="B941" s="25"/>
    </row>
    <row r="942" spans="2:2" ht="12.75" customHeight="1" x14ac:dyDescent="0.25">
      <c r="B942" s="25"/>
    </row>
    <row r="943" spans="2:2" ht="12.75" customHeight="1" x14ac:dyDescent="0.25">
      <c r="B943" s="25"/>
    </row>
    <row r="944" spans="2:2" ht="12.75" customHeight="1" x14ac:dyDescent="0.25">
      <c r="B944" s="25"/>
    </row>
    <row r="945" spans="2:2" ht="12.75" customHeight="1" x14ac:dyDescent="0.25">
      <c r="B945" s="25"/>
    </row>
    <row r="946" spans="2:2" ht="12.75" customHeight="1" x14ac:dyDescent="0.25">
      <c r="B946" s="25"/>
    </row>
    <row r="947" spans="2:2" ht="12.75" customHeight="1" x14ac:dyDescent="0.25">
      <c r="B947" s="25"/>
    </row>
    <row r="948" spans="2:2" ht="12.75" customHeight="1" x14ac:dyDescent="0.25">
      <c r="B948" s="25"/>
    </row>
    <row r="949" spans="2:2" ht="12.75" customHeight="1" x14ac:dyDescent="0.25">
      <c r="B949" s="25"/>
    </row>
    <row r="950" spans="2:2" ht="12.75" customHeight="1" x14ac:dyDescent="0.25">
      <c r="B950" s="25"/>
    </row>
    <row r="951" spans="2:2" ht="12.75" customHeight="1" x14ac:dyDescent="0.25">
      <c r="B951" s="25"/>
    </row>
    <row r="952" spans="2:2" ht="12.75" customHeight="1" x14ac:dyDescent="0.25">
      <c r="B952" s="25"/>
    </row>
    <row r="953" spans="2:2" ht="12.75" customHeight="1" x14ac:dyDescent="0.25">
      <c r="B953" s="25"/>
    </row>
    <row r="954" spans="2:2" ht="12.75" customHeight="1" x14ac:dyDescent="0.25">
      <c r="B954" s="25"/>
    </row>
    <row r="955" spans="2:2" ht="12.75" customHeight="1" x14ac:dyDescent="0.25">
      <c r="B955" s="25"/>
    </row>
    <row r="956" spans="2:2" ht="12.75" customHeight="1" x14ac:dyDescent="0.25">
      <c r="B956" s="25"/>
    </row>
    <row r="957" spans="2:2" ht="12.75" customHeight="1" x14ac:dyDescent="0.25">
      <c r="B957" s="25"/>
    </row>
    <row r="958" spans="2:2" ht="12.75" customHeight="1" x14ac:dyDescent="0.25">
      <c r="B958" s="25"/>
    </row>
    <row r="959" spans="2:2" ht="12.75" customHeight="1" x14ac:dyDescent="0.25">
      <c r="B959" s="25"/>
    </row>
    <row r="960" spans="2:2" ht="12.75" customHeight="1" x14ac:dyDescent="0.25">
      <c r="B960" s="25"/>
    </row>
    <row r="961" spans="2:2" ht="12.75" customHeight="1" x14ac:dyDescent="0.25">
      <c r="B961" s="25"/>
    </row>
    <row r="962" spans="2:2" ht="12.75" customHeight="1" x14ac:dyDescent="0.25">
      <c r="B962" s="25"/>
    </row>
    <row r="963" spans="2:2" ht="12.75" customHeight="1" x14ac:dyDescent="0.25">
      <c r="B963" s="25"/>
    </row>
    <row r="964" spans="2:2" ht="12.75" customHeight="1" x14ac:dyDescent="0.25">
      <c r="B964" s="25"/>
    </row>
    <row r="965" spans="2:2" ht="12.75" customHeight="1" x14ac:dyDescent="0.25">
      <c r="B965" s="25"/>
    </row>
    <row r="966" spans="2:2" ht="12.75" customHeight="1" x14ac:dyDescent="0.25">
      <c r="B966" s="25"/>
    </row>
    <row r="967" spans="2:2" ht="12.75" customHeight="1" x14ac:dyDescent="0.25">
      <c r="B967" s="25"/>
    </row>
    <row r="968" spans="2:2" ht="12.75" customHeight="1" x14ac:dyDescent="0.25">
      <c r="B968" s="25"/>
    </row>
    <row r="969" spans="2:2" ht="12.75" customHeight="1" x14ac:dyDescent="0.25">
      <c r="B969" s="25"/>
    </row>
    <row r="970" spans="2:2" ht="12.75" customHeight="1" x14ac:dyDescent="0.25">
      <c r="B970" s="25"/>
    </row>
    <row r="971" spans="2:2" ht="12.75" customHeight="1" x14ac:dyDescent="0.25">
      <c r="B971" s="25"/>
    </row>
    <row r="972" spans="2:2" ht="12.75" customHeight="1" x14ac:dyDescent="0.25">
      <c r="B972" s="25"/>
    </row>
    <row r="973" spans="2:2" ht="12.75" customHeight="1" x14ac:dyDescent="0.25">
      <c r="B973" s="25"/>
    </row>
    <row r="974" spans="2:2" ht="12.75" customHeight="1" x14ac:dyDescent="0.25">
      <c r="B974" s="25"/>
    </row>
    <row r="975" spans="2:2" ht="12.75" customHeight="1" x14ac:dyDescent="0.25">
      <c r="B975" s="25"/>
    </row>
    <row r="976" spans="2:2" ht="12.75" customHeight="1" x14ac:dyDescent="0.25">
      <c r="B976" s="25"/>
    </row>
    <row r="977" spans="2:2" ht="12.75" customHeight="1" x14ac:dyDescent="0.25">
      <c r="B977" s="25"/>
    </row>
    <row r="978" spans="2:2" ht="12.75" customHeight="1" x14ac:dyDescent="0.25">
      <c r="B978" s="25"/>
    </row>
    <row r="979" spans="2:2" ht="12.75" customHeight="1" x14ac:dyDescent="0.25">
      <c r="B979" s="25"/>
    </row>
    <row r="980" spans="2:2" ht="12.75" customHeight="1" x14ac:dyDescent="0.25">
      <c r="B980" s="25"/>
    </row>
    <row r="981" spans="2:2" ht="12.75" customHeight="1" x14ac:dyDescent="0.25">
      <c r="B981" s="25"/>
    </row>
    <row r="982" spans="2:2" ht="12.75" customHeight="1" x14ac:dyDescent="0.25">
      <c r="B982" s="25"/>
    </row>
    <row r="983" spans="2:2" ht="12.75" customHeight="1" x14ac:dyDescent="0.25">
      <c r="B983" s="25"/>
    </row>
    <row r="984" spans="2:2" ht="12.75" customHeight="1" x14ac:dyDescent="0.25">
      <c r="B984" s="25"/>
    </row>
    <row r="985" spans="2:2" ht="12.75" customHeight="1" x14ac:dyDescent="0.25">
      <c r="B985" s="25"/>
    </row>
    <row r="986" spans="2:2" ht="12.75" customHeight="1" x14ac:dyDescent="0.25">
      <c r="B986" s="25"/>
    </row>
    <row r="987" spans="2:2" ht="12.75" customHeight="1" x14ac:dyDescent="0.25">
      <c r="B987" s="25"/>
    </row>
    <row r="988" spans="2:2" ht="12.75" customHeight="1" x14ac:dyDescent="0.25">
      <c r="B988" s="25"/>
    </row>
    <row r="989" spans="2:2" ht="12.75" customHeight="1" x14ac:dyDescent="0.25">
      <c r="B989" s="25"/>
    </row>
    <row r="990" spans="2:2" ht="12.75" customHeight="1" x14ac:dyDescent="0.25">
      <c r="B990" s="25"/>
    </row>
    <row r="991" spans="2:2" ht="12.75" customHeight="1" x14ac:dyDescent="0.25">
      <c r="B991" s="25"/>
    </row>
    <row r="992" spans="2:2" ht="12.75" customHeight="1" x14ac:dyDescent="0.25">
      <c r="B992" s="25"/>
    </row>
    <row r="993" spans="2:2" ht="12.75" customHeight="1" x14ac:dyDescent="0.25">
      <c r="B993" s="25"/>
    </row>
    <row r="994" spans="2:2" ht="12.75" customHeight="1" x14ac:dyDescent="0.25">
      <c r="B994" s="25"/>
    </row>
    <row r="995" spans="2:2" ht="12.75" customHeight="1" x14ac:dyDescent="0.25">
      <c r="B995" s="25"/>
    </row>
  </sheetData>
  <mergeCells count="6">
    <mergeCell ref="B2:E2"/>
    <mergeCell ref="C7:C8"/>
    <mergeCell ref="D7:E7"/>
    <mergeCell ref="B3:F3"/>
    <mergeCell ref="B4:F4"/>
    <mergeCell ref="B5:F5"/>
  </mergeCells>
  <pageMargins left="0.70866141732283472" right="0.70866141732283472" top="0.6" bottom="0.74803149606299213" header="0.39370078740157483" footer="0.43307086614173229"/>
  <pageSetup scale="95" orientation="portrait" r:id="rId1"/>
  <headerFooter>
    <oddFooter>&amp;RKutina 23. rujna 2023.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F994-39BF-4D1E-9E21-11F1BAF2110C}">
  <sheetPr>
    <tabColor rgb="FF00B050"/>
    <pageSetUpPr fitToPage="1"/>
  </sheetPr>
  <dimension ref="B1:I36"/>
  <sheetViews>
    <sheetView topLeftCell="A19" workbookViewId="0">
      <selection activeCell="N12" sqref="N12"/>
    </sheetView>
  </sheetViews>
  <sheetFormatPr defaultRowHeight="13.2" x14ac:dyDescent="0.25"/>
  <cols>
    <col min="1" max="1" width="2.77734375" customWidth="1"/>
    <col min="2" max="2" width="4.77734375" bestFit="1" customWidth="1"/>
    <col min="3" max="3" width="28.21875" customWidth="1"/>
    <col min="4" max="4" width="10.21875" bestFit="1" customWidth="1"/>
    <col min="5" max="5" width="9.6640625" bestFit="1" customWidth="1"/>
    <col min="9" max="9" width="9.21875" customWidth="1"/>
  </cols>
  <sheetData>
    <row r="1" spans="2:9" ht="63" customHeight="1" x14ac:dyDescent="0.25"/>
    <row r="2" spans="2:9" x14ac:dyDescent="0.25">
      <c r="B2" s="280" t="s">
        <v>84</v>
      </c>
      <c r="C2" s="280"/>
      <c r="D2" s="280"/>
      <c r="E2" s="280"/>
      <c r="F2" s="280"/>
      <c r="G2" s="280"/>
      <c r="H2" s="280"/>
      <c r="I2" s="280"/>
    </row>
    <row r="3" spans="2:9" x14ac:dyDescent="0.25">
      <c r="B3" s="281" t="s">
        <v>85</v>
      </c>
      <c r="C3" s="281"/>
      <c r="D3" s="281"/>
      <c r="E3" s="281"/>
      <c r="F3" s="281"/>
      <c r="G3" s="281"/>
      <c r="H3" s="281"/>
      <c r="I3" s="281"/>
    </row>
    <row r="4" spans="2:9" x14ac:dyDescent="0.25">
      <c r="B4" s="281" t="s">
        <v>86</v>
      </c>
      <c r="C4" s="281"/>
      <c r="D4" s="281"/>
      <c r="E4" s="281"/>
      <c r="F4" s="281"/>
      <c r="G4" s="281"/>
      <c r="H4" s="281"/>
      <c r="I4" s="281"/>
    </row>
    <row r="5" spans="2:9" ht="13.8" thickBot="1" x14ac:dyDescent="0.3"/>
    <row r="6" spans="2:9" ht="19.95" customHeight="1" thickBot="1" x14ac:dyDescent="0.35">
      <c r="B6" s="226" t="s">
        <v>13</v>
      </c>
      <c r="C6" s="341" t="s">
        <v>2</v>
      </c>
      <c r="D6" s="308" t="s">
        <v>94</v>
      </c>
      <c r="E6" s="310"/>
      <c r="F6" s="308" t="s">
        <v>87</v>
      </c>
      <c r="G6" s="309"/>
      <c r="H6" s="309"/>
      <c r="I6" s="310"/>
    </row>
    <row r="7" spans="2:9" ht="19.95" customHeight="1" thickBot="1" x14ac:dyDescent="0.35">
      <c r="B7" s="227" t="s">
        <v>16</v>
      </c>
      <c r="C7" s="354"/>
      <c r="D7" s="181" t="s">
        <v>17</v>
      </c>
      <c r="E7" s="229" t="s">
        <v>18</v>
      </c>
      <c r="F7" s="182" t="s">
        <v>88</v>
      </c>
      <c r="G7" s="229" t="s">
        <v>89</v>
      </c>
      <c r="H7" s="183" t="s">
        <v>90</v>
      </c>
      <c r="I7" s="229" t="s">
        <v>91</v>
      </c>
    </row>
    <row r="8" spans="2:9" ht="19.95" customHeight="1" x14ac:dyDescent="0.3">
      <c r="B8" s="230">
        <v>1</v>
      </c>
      <c r="C8" s="231" t="s">
        <v>21</v>
      </c>
      <c r="D8" s="369">
        <v>1</v>
      </c>
      <c r="E8" s="232" t="str">
        <f>IF(D8=1,20,IF(D8=2,19,IF(D8=3,18,IF(D8=4,17,IF(D8=5,16,IF(D8=6,15,IF(D8=7,14,"")))))))&amp;IF(D8=8,13,IF(D8=9,12,IF(D8=10,11,IF(D8=11,10,IF(D8=12,9,IF(D8=13,8,""))))))&amp;IF(D8=14,7,IF(D8=15,6,IF(D8=16,5,IF(D8=17,4,IF(D8=18,3,IF(D8=19,2,""))))))&amp;IF(D8=20,1,IF(D8=21,0,""))&amp;IF(D8=0,0,"")</f>
        <v>20</v>
      </c>
      <c r="F8" s="370">
        <v>461</v>
      </c>
      <c r="G8" s="349">
        <v>385</v>
      </c>
      <c r="H8" s="370">
        <v>226</v>
      </c>
      <c r="I8" s="233">
        <f t="shared" ref="I8:I28" si="0">SUM(F8:H8)</f>
        <v>1072</v>
      </c>
    </row>
    <row r="9" spans="2:9" ht="19.95" customHeight="1" x14ac:dyDescent="0.3">
      <c r="B9" s="234">
        <v>2</v>
      </c>
      <c r="C9" s="372" t="s">
        <v>20</v>
      </c>
      <c r="D9" s="168">
        <v>2</v>
      </c>
      <c r="E9" s="202" t="str">
        <f>IF(D9=1,20,IF(D9=2,19,IF(D9=3,18,IF(D9=4,17,IF(D9=5,16,IF(D9=6,15,IF(D9=7,14,"")))))))&amp;IF(D9=8,13,IF(D9=9,12,IF(D9=10,11,IF(D9=11,10,IF(D9=12,9,IF(D9=13,8,""))))))&amp;IF(D9=14,7,IF(D9=15,6,IF(D9=16,5,IF(D9=17,4,IF(D9=18,3,IF(D9=19,2,""))))))&amp;IF(D9=20,1,IF(D9=21,0,""))&amp;IF(D9=0,0,"")</f>
        <v>19</v>
      </c>
      <c r="F9" s="359">
        <v>403</v>
      </c>
      <c r="G9" s="361">
        <v>350</v>
      </c>
      <c r="H9" s="359">
        <v>306</v>
      </c>
      <c r="I9" s="235">
        <f t="shared" si="0"/>
        <v>1059</v>
      </c>
    </row>
    <row r="10" spans="2:9" ht="19.95" customHeight="1" thickBot="1" x14ac:dyDescent="0.35">
      <c r="B10" s="236">
        <v>3</v>
      </c>
      <c r="C10" s="237" t="s">
        <v>39</v>
      </c>
      <c r="D10" s="169">
        <v>3</v>
      </c>
      <c r="E10" s="203" t="str">
        <f>IF(D10=1,20,IF(D10=2,19,IF(D10=3,18,IF(D10=4,17,IF(D10=5,16,IF(D10=6,15,IF(D10=7,14,"")))))))&amp;IF(D10=8,13,IF(D10=9,12,IF(D10=10,11,IF(D10=11,10,IF(D10=12,9,IF(D10=13,8,""))))))&amp;IF(D10=14,7,IF(D10=15,6,IF(D10=16,5,IF(D10=17,4,IF(D10=18,3,IF(D10=19,2,""))))))&amp;IF(D10=20,1,IF(D10=21,0,""))&amp;IF(D10=0,0,"")</f>
        <v>18</v>
      </c>
      <c r="F10" s="371">
        <v>321</v>
      </c>
      <c r="G10" s="348">
        <v>294</v>
      </c>
      <c r="H10" s="371">
        <v>436</v>
      </c>
      <c r="I10" s="238">
        <f t="shared" si="0"/>
        <v>1051</v>
      </c>
    </row>
    <row r="11" spans="2:9" ht="19.95" customHeight="1" x14ac:dyDescent="0.3">
      <c r="B11" s="239">
        <v>4</v>
      </c>
      <c r="C11" s="240" t="s">
        <v>37</v>
      </c>
      <c r="D11" s="368">
        <v>4</v>
      </c>
      <c r="E11" s="241" t="str">
        <f>IF(D11=1,20,IF(D11=2,19,IF(D11=3,18,IF(D11=4,17,IF(D11=5,16,IF(D11=6,15,IF(D11=7,14,"")))))))&amp;IF(D11=8,13,IF(D11=9,12,IF(D11=10,11,IF(D11=11,10,IF(D11=12,9,IF(D11=13,8,""))))))&amp;IF(D11=14,7,IF(D11=15,6,IF(D11=16,5,IF(D11=17,4,IF(D11=18,3,IF(D11=19,2,""))))))&amp;IF(D11=20,1,IF(D11=21,0,""))&amp;IF(D11=0,0,"")</f>
        <v>17</v>
      </c>
      <c r="F11" s="358">
        <v>378</v>
      </c>
      <c r="G11" s="360">
        <v>354</v>
      </c>
      <c r="H11" s="358">
        <v>310</v>
      </c>
      <c r="I11" s="242">
        <f t="shared" si="0"/>
        <v>1042</v>
      </c>
    </row>
    <row r="12" spans="2:9" ht="19.95" customHeight="1" x14ac:dyDescent="0.3">
      <c r="B12" s="243">
        <v>5</v>
      </c>
      <c r="C12" s="244" t="s">
        <v>34</v>
      </c>
      <c r="D12" s="357">
        <v>5</v>
      </c>
      <c r="E12" s="245" t="str">
        <f>IF(D12=1,20,IF(D12=2,19,IF(D12=3,18,IF(D12=4,17,IF(D12=5,16,IF(D12=6,15,IF(D12=7,14,"")))))))&amp;IF(D12=8,13,IF(D12=9,12,IF(D12=10,11,IF(D12=11,10,IF(D12=12,9,IF(D12=13,8,""))))))&amp;IF(D12=14,7,IF(D12=15,6,IF(D12=16,5,IF(D12=17,4,IF(D12=18,3,IF(D12=19,2,""))))))&amp;IF(D12=20,1,IF(D12=21,0,""))&amp;IF(D12=0,0,"")</f>
        <v>16</v>
      </c>
      <c r="F12" s="359">
        <v>360</v>
      </c>
      <c r="G12" s="361">
        <v>360</v>
      </c>
      <c r="H12" s="359">
        <v>289</v>
      </c>
      <c r="I12" s="242">
        <f t="shared" si="0"/>
        <v>1009</v>
      </c>
    </row>
    <row r="13" spans="2:9" ht="19.95" customHeight="1" x14ac:dyDescent="0.3">
      <c r="B13" s="243">
        <v>6</v>
      </c>
      <c r="C13" s="244" t="s">
        <v>33</v>
      </c>
      <c r="D13" s="356">
        <v>6</v>
      </c>
      <c r="E13" s="174" t="str">
        <f>IF(D13=1,20,IF(D13=2,19,IF(D13=3,18,IF(D13=4,17,IF(D13=5,16,IF(D13=6,15,IF(D13=7,14,"")))))))&amp;IF(D13=8,13,IF(D13=9,12,IF(D13=10,11,IF(D13=11,10,IF(D13=12,9,IF(D13=13,8,""))))))&amp;IF(D13=14,7,IF(D13=15,6,IF(D13=16,5,IF(D13=17,4,IF(D13=18,3,IF(D13=19,2,""))))))&amp;IF(D13=20,1,IF(D13=21,0,""))&amp;IF(D13=0,0,"")</f>
        <v>15</v>
      </c>
      <c r="F13" s="359">
        <v>353</v>
      </c>
      <c r="G13" s="361">
        <v>351</v>
      </c>
      <c r="H13" s="359">
        <v>296</v>
      </c>
      <c r="I13" s="242">
        <f t="shared" si="0"/>
        <v>1000</v>
      </c>
    </row>
    <row r="14" spans="2:9" ht="19.95" customHeight="1" x14ac:dyDescent="0.3">
      <c r="B14" s="243">
        <v>7</v>
      </c>
      <c r="C14" s="244" t="s">
        <v>23</v>
      </c>
      <c r="D14" s="356">
        <v>7</v>
      </c>
      <c r="E14" s="174" t="str">
        <f>IF(D14=1,20,IF(D14=2,19,IF(D14=3,18,IF(D14=4,17,IF(D14=5,16,IF(D14=6,15,IF(D14=7,14,"")))))))&amp;IF(D14=8,13,IF(D14=9,12,IF(D14=10,11,IF(D14=11,10,IF(D14=12,9,IF(D14=13,8,""))))))&amp;IF(D14=14,7,IF(D14=15,6,IF(D14=16,5,IF(D14=17,4,IF(D14=18,3,IF(D14=19,2,""))))))&amp;IF(D14=20,1,IF(D14=21,0,""))&amp;IF(D14=0,0,"")</f>
        <v>14</v>
      </c>
      <c r="F14" s="359">
        <v>292</v>
      </c>
      <c r="G14" s="361">
        <v>454</v>
      </c>
      <c r="H14" s="359">
        <v>206</v>
      </c>
      <c r="I14" s="242">
        <f t="shared" si="0"/>
        <v>952</v>
      </c>
    </row>
    <row r="15" spans="2:9" ht="19.95" customHeight="1" x14ac:dyDescent="0.3">
      <c r="B15" s="243">
        <v>8</v>
      </c>
      <c r="C15" s="244" t="s">
        <v>36</v>
      </c>
      <c r="D15" s="356">
        <v>8</v>
      </c>
      <c r="E15" s="174" t="str">
        <f>IF(D15=1,20,IF(D15=2,19,IF(D15=3,18,IF(D15=4,17,IF(D15=5,16,IF(D15=6,15,IF(D15=7,14,"")))))))&amp;IF(D15=8,13,IF(D15=9,12,IF(D15=10,11,IF(D15=11,10,IF(D15=12,9,IF(D15=13,8,""))))))&amp;IF(D15=14,7,IF(D15=15,6,IF(D15=16,5,IF(D15=17,4,IF(D15=18,3,IF(D15=19,2,""))))))&amp;IF(D15=20,1,IF(D15=21,0,""))&amp;IF(D15=0,0,"")</f>
        <v>13</v>
      </c>
      <c r="F15" s="359">
        <v>234</v>
      </c>
      <c r="G15" s="361">
        <v>350</v>
      </c>
      <c r="H15" s="359">
        <v>354</v>
      </c>
      <c r="I15" s="242">
        <f t="shared" si="0"/>
        <v>938</v>
      </c>
    </row>
    <row r="16" spans="2:9" ht="19.95" customHeight="1" x14ac:dyDescent="0.3">
      <c r="B16" s="243">
        <v>9</v>
      </c>
      <c r="C16" s="244" t="s">
        <v>28</v>
      </c>
      <c r="D16" s="356">
        <v>9</v>
      </c>
      <c r="E16" s="174" t="str">
        <f>IF(D16=1,20,IF(D16=2,19,IF(D16=3,18,IF(D16=4,17,IF(D16=5,16,IF(D16=6,15,IF(D16=7,14,"")))))))&amp;IF(D16=8,13,IF(D16=9,12,IF(D16=10,11,IF(D16=11,10,IF(D16=12,9,IF(D16=13,8,""))))))&amp;IF(D16=14,7,IF(D16=15,6,IF(D16=16,5,IF(D16=17,4,IF(D16=18,3,IF(D16=19,2,""))))))&amp;IF(D16=20,1,IF(D16=21,0,""))&amp;IF(D16=0,0,"")</f>
        <v>12</v>
      </c>
      <c r="F16" s="359">
        <v>349</v>
      </c>
      <c r="G16" s="361">
        <v>253</v>
      </c>
      <c r="H16" s="359">
        <v>277</v>
      </c>
      <c r="I16" s="242">
        <f t="shared" si="0"/>
        <v>879</v>
      </c>
    </row>
    <row r="17" spans="2:9" ht="19.95" customHeight="1" x14ac:dyDescent="0.3">
      <c r="B17" s="243">
        <v>10</v>
      </c>
      <c r="C17" s="244" t="s">
        <v>25</v>
      </c>
      <c r="D17" s="356">
        <v>10</v>
      </c>
      <c r="E17" s="174" t="str">
        <f>IF(D17=1,20,IF(D17=2,19,IF(D17=3,18,IF(D17=4,17,IF(D17=5,16,IF(D17=6,15,IF(D17=7,14,"")))))))&amp;IF(D17=8,13,IF(D17=9,12,IF(D17=10,11,IF(D17=11,10,IF(D17=12,9,IF(D17=13,8,""))))))&amp;IF(D17=14,7,IF(D17=15,6,IF(D17=16,5,IF(D17=17,4,IF(D17=18,3,IF(D17=19,2,""))))))&amp;IF(D17=20,1,IF(D17=21,0,""))&amp;IF(D17=0,0,"")</f>
        <v>11</v>
      </c>
      <c r="F17" s="359">
        <v>245</v>
      </c>
      <c r="G17" s="361">
        <v>325</v>
      </c>
      <c r="H17" s="359">
        <v>299</v>
      </c>
      <c r="I17" s="242">
        <f t="shared" si="0"/>
        <v>869</v>
      </c>
    </row>
    <row r="18" spans="2:9" ht="19.95" customHeight="1" x14ac:dyDescent="0.3">
      <c r="B18" s="243">
        <v>11</v>
      </c>
      <c r="C18" s="244" t="s">
        <v>24</v>
      </c>
      <c r="D18" s="356">
        <v>11</v>
      </c>
      <c r="E18" s="174" t="str">
        <f>IF(D18=1,20,IF(D18=2,19,IF(D18=3,18,IF(D18=4,17,IF(D18=5,16,IF(D18=6,15,IF(D18=7,14,"")))))))&amp;IF(D18=8,13,IF(D18=9,12,IF(D18=10,11,IF(D18=11,10,IF(D18=12,9,IF(D18=13,8,""))))))&amp;IF(D18=14,7,IF(D18=15,6,IF(D18=16,5,IF(D18=17,4,IF(D18=18,3,IF(D18=19,2,""))))))&amp;IF(D18=20,1,IF(D18=21,0,""))&amp;IF(D18=0,0,"")</f>
        <v>10</v>
      </c>
      <c r="F18" s="359">
        <v>324</v>
      </c>
      <c r="G18" s="361">
        <v>264</v>
      </c>
      <c r="H18" s="359">
        <v>271</v>
      </c>
      <c r="I18" s="242">
        <f t="shared" si="0"/>
        <v>859</v>
      </c>
    </row>
    <row r="19" spans="2:9" ht="19.95" customHeight="1" x14ac:dyDescent="0.3">
      <c r="B19" s="246">
        <v>12</v>
      </c>
      <c r="C19" s="244" t="s">
        <v>22</v>
      </c>
      <c r="D19" s="356">
        <v>12</v>
      </c>
      <c r="E19" s="174" t="str">
        <f>IF(D19=1,20,IF(D19=2,19,IF(D19=3,18,IF(D19=4,17,IF(D19=5,16,IF(D19=6,15,IF(D19=7,14,"")))))))&amp;IF(D19=8,13,IF(D19=9,12,IF(D19=10,11,IF(D19=11,10,IF(D19=12,9,IF(D19=13,8,""))))))&amp;IF(D19=14,7,IF(D19=15,6,IF(D19=16,5,IF(D19=17,4,IF(D19=18,3,IF(D19=19,2,""))))))&amp;IF(D19=20,1,IF(D19=21,0,""))&amp;IF(D19=0,0,"")</f>
        <v>9</v>
      </c>
      <c r="F19" s="359">
        <v>304</v>
      </c>
      <c r="G19" s="361">
        <v>202</v>
      </c>
      <c r="H19" s="359">
        <v>332</v>
      </c>
      <c r="I19" s="242">
        <f t="shared" si="0"/>
        <v>838</v>
      </c>
    </row>
    <row r="20" spans="2:9" ht="19.95" customHeight="1" x14ac:dyDescent="0.3">
      <c r="B20" s="243">
        <v>13</v>
      </c>
      <c r="C20" s="244" t="s">
        <v>27</v>
      </c>
      <c r="D20" s="356">
        <v>13</v>
      </c>
      <c r="E20" s="174" t="str">
        <f>IF(D20=1,20,IF(D20=2,19,IF(D20=3,18,IF(D20=4,17,IF(D20=5,16,IF(D20=6,15,IF(D20=7,14,"")))))))&amp;IF(D20=8,13,IF(D20=9,12,IF(D20=10,11,IF(D20=11,10,IF(D20=12,9,IF(D20=13,8,""))))))&amp;IF(D20=14,7,IF(D20=15,6,IF(D20=16,5,IF(D20=17,4,IF(D20=18,3,IF(D20=19,2,""))))))&amp;IF(D20=20,1,IF(D20=21,0,""))&amp;IF(D20=0,0,"")</f>
        <v>8</v>
      </c>
      <c r="F20" s="359">
        <v>285</v>
      </c>
      <c r="G20" s="361">
        <v>256</v>
      </c>
      <c r="H20" s="359">
        <v>288</v>
      </c>
      <c r="I20" s="242">
        <f t="shared" si="0"/>
        <v>829</v>
      </c>
    </row>
    <row r="21" spans="2:9" ht="19.95" customHeight="1" x14ac:dyDescent="0.3">
      <c r="B21" s="243">
        <v>14</v>
      </c>
      <c r="C21" s="244" t="s">
        <v>30</v>
      </c>
      <c r="D21" s="356">
        <v>14</v>
      </c>
      <c r="E21" s="174" t="str">
        <f>IF(D21=1,20,IF(D21=2,19,IF(D21=3,18,IF(D21=4,17,IF(D21=5,16,IF(D21=6,15,IF(D21=7,14,"")))))))&amp;IF(D21=8,13,IF(D21=9,12,IF(D21=10,11,IF(D21=11,10,IF(D21=12,9,IF(D21=13,8,""))))))&amp;IF(D21=14,7,IF(D21=15,6,IF(D21=16,5,IF(D21=17,4,IF(D21=18,3,IF(D21=19,2,""))))))&amp;IF(D21=20,1,IF(D21=21,0,""))&amp;IF(D21=0,0,"")</f>
        <v>7</v>
      </c>
      <c r="F21" s="359">
        <v>225</v>
      </c>
      <c r="G21" s="361">
        <v>272</v>
      </c>
      <c r="H21" s="359">
        <v>275</v>
      </c>
      <c r="I21" s="242">
        <f t="shared" si="0"/>
        <v>772</v>
      </c>
    </row>
    <row r="22" spans="2:9" ht="19.95" customHeight="1" x14ac:dyDescent="0.3">
      <c r="B22" s="243">
        <v>15</v>
      </c>
      <c r="C22" s="244" t="s">
        <v>32</v>
      </c>
      <c r="D22" s="356">
        <v>15</v>
      </c>
      <c r="E22" s="174" t="str">
        <f>IF(D22=1,20,IF(D22=2,19,IF(D22=3,18,IF(D22=4,17,IF(D22=5,16,IF(D22=6,15,IF(D22=7,14,"")))))))&amp;IF(D22=8,13,IF(D22=9,12,IF(D22=10,11,IF(D22=11,10,IF(D22=12,9,IF(D22=13,8,""))))))&amp;IF(D22=14,7,IF(D22=15,6,IF(D22=16,5,IF(D22=17,4,IF(D22=18,3,IF(D22=19,2,""))))))&amp;IF(D22=20,1,IF(D22=21,0,""))&amp;IF(D22=0,0,"")</f>
        <v>6</v>
      </c>
      <c r="F22" s="359">
        <v>250</v>
      </c>
      <c r="G22" s="361">
        <v>314</v>
      </c>
      <c r="H22" s="359">
        <v>203</v>
      </c>
      <c r="I22" s="242">
        <f t="shared" si="0"/>
        <v>767</v>
      </c>
    </row>
    <row r="23" spans="2:9" ht="19.95" customHeight="1" x14ac:dyDescent="0.3">
      <c r="B23" s="243">
        <v>16</v>
      </c>
      <c r="C23" s="244" t="s">
        <v>29</v>
      </c>
      <c r="D23" s="356">
        <v>16</v>
      </c>
      <c r="E23" s="174" t="str">
        <f>IF(D23=1,20,IF(D23=2,19,IF(D23=3,18,IF(D23=4,17,IF(D23=5,16,IF(D23=6,15,IF(D23=7,14,"")))))))&amp;IF(D23=8,13,IF(D23=9,12,IF(D23=10,11,IF(D23=11,10,IF(D23=12,9,IF(D23=13,8,""))))))&amp;IF(D23=14,7,IF(D23=15,6,IF(D23=16,5,IF(D23=17,4,IF(D23=18,3,IF(D23=19,2,""))))))&amp;IF(D23=20,1,IF(D23=21,0,""))&amp;IF(D23=0,0,"")</f>
        <v>5</v>
      </c>
      <c r="F23" s="359">
        <v>293</v>
      </c>
      <c r="G23" s="361">
        <v>281</v>
      </c>
      <c r="H23" s="359">
        <v>191</v>
      </c>
      <c r="I23" s="242">
        <f t="shared" si="0"/>
        <v>765</v>
      </c>
    </row>
    <row r="24" spans="2:9" ht="19.95" customHeight="1" x14ac:dyDescent="0.3">
      <c r="B24" s="243">
        <v>17</v>
      </c>
      <c r="C24" s="244" t="s">
        <v>35</v>
      </c>
      <c r="D24" s="356">
        <v>17</v>
      </c>
      <c r="E24" s="174" t="str">
        <f>IF(D24=1,20,IF(D24=2,19,IF(D24=3,18,IF(D24=4,17,IF(D24=5,16,IF(D24=6,15,IF(D24=7,14,"")))))))&amp;IF(D24=8,13,IF(D24=9,12,IF(D24=10,11,IF(D24=11,10,IF(D24=12,9,IF(D24=13,8,""))))))&amp;IF(D24=14,7,IF(D24=15,6,IF(D24=16,5,IF(D24=17,4,IF(D24=18,3,IF(D24=19,2,""))))))&amp;IF(D24=20,1,IF(D24=21,0,""))&amp;IF(D24=0,0,"")</f>
        <v>4</v>
      </c>
      <c r="F24" s="359">
        <v>177</v>
      </c>
      <c r="G24" s="361">
        <v>350</v>
      </c>
      <c r="H24" s="359">
        <v>209</v>
      </c>
      <c r="I24" s="242">
        <f t="shared" si="0"/>
        <v>736</v>
      </c>
    </row>
    <row r="25" spans="2:9" ht="19.95" customHeight="1" x14ac:dyDescent="0.3">
      <c r="B25" s="243">
        <v>18</v>
      </c>
      <c r="C25" s="244" t="s">
        <v>38</v>
      </c>
      <c r="D25" s="356">
        <v>18</v>
      </c>
      <c r="E25" s="174" t="str">
        <f>IF(D25=1,20,IF(D25=2,19,IF(D25=3,18,IF(D25=4,17,IF(D25=5,16,IF(D25=6,15,IF(D25=7,14,"")))))))&amp;IF(D25=8,13,IF(D25=9,12,IF(D25=10,11,IF(D25=11,10,IF(D25=12,9,IF(D25=13,8,""))))))&amp;IF(D25=14,7,IF(D25=15,6,IF(D25=16,5,IF(D25=17,4,IF(D25=18,3,IF(D25=19,2,""))))))&amp;IF(D25=20,1,IF(D25=21,0,""))&amp;IF(D25=0,0,"")</f>
        <v>3</v>
      </c>
      <c r="F25" s="359">
        <v>192</v>
      </c>
      <c r="G25" s="361">
        <v>211</v>
      </c>
      <c r="H25" s="359">
        <v>294</v>
      </c>
      <c r="I25" s="242">
        <f t="shared" si="0"/>
        <v>697</v>
      </c>
    </row>
    <row r="26" spans="2:9" ht="19.95" customHeight="1" x14ac:dyDescent="0.3">
      <c r="B26" s="243">
        <v>19</v>
      </c>
      <c r="C26" s="244" t="s">
        <v>40</v>
      </c>
      <c r="D26" s="356">
        <v>19</v>
      </c>
      <c r="E26" s="174" t="str">
        <f>IF(D26=1,20,IF(D26=2,19,IF(D26=3,18,IF(D26=4,17,IF(D26=5,16,IF(D26=6,15,IF(D26=7,14,"")))))))&amp;IF(D26=8,13,IF(D26=9,12,IF(D26=10,11,IF(D26=11,10,IF(D26=12,9,IF(D26=13,8,""))))))&amp;IF(D26=14,7,IF(D26=15,6,IF(D26=16,5,IF(D26=17,4,IF(D26=18,3,IF(D26=19,2,""))))))&amp;IF(D26=20,1,IF(D26=21,0,""))&amp;IF(D26=0,0,"")</f>
        <v>2</v>
      </c>
      <c r="F26" s="359">
        <v>248</v>
      </c>
      <c r="G26" s="361">
        <v>213</v>
      </c>
      <c r="H26" s="359">
        <v>159</v>
      </c>
      <c r="I26" s="242">
        <f t="shared" si="0"/>
        <v>620</v>
      </c>
    </row>
    <row r="27" spans="2:9" ht="19.95" customHeight="1" x14ac:dyDescent="0.25">
      <c r="B27" s="377"/>
      <c r="C27" s="373" t="s">
        <v>26</v>
      </c>
      <c r="D27" s="374">
        <v>0</v>
      </c>
      <c r="E27" s="375" t="str">
        <f>IF(D27=1,20,IF(D27=2,19,IF(D27=3,18,IF(D27=4,17,IF(D27=5,16,IF(D27=6,15,IF(D27=7,14,"")))))))&amp;IF(D27=8,13,IF(D27=9,12,IF(D27=10,11,IF(D27=11,10,IF(D27=12,9,IF(D27=13,8,""))))))&amp;IF(D27=14,7,IF(D27=15,6,IF(D27=16,5,IF(D27=17,4,IF(D27=18,3,IF(D27=19,2,""))))))&amp;IF(D27=20,1,IF(D27=21,0,""))&amp;IF(D27=0,0,"")</f>
        <v>0</v>
      </c>
      <c r="F27" s="376"/>
      <c r="G27" s="377"/>
      <c r="H27" s="376"/>
      <c r="I27" s="378">
        <f t="shared" si="0"/>
        <v>0</v>
      </c>
    </row>
    <row r="28" spans="2:9" ht="19.95" customHeight="1" thickBot="1" x14ac:dyDescent="0.3">
      <c r="B28" s="362"/>
      <c r="C28" s="363" t="s">
        <v>31</v>
      </c>
      <c r="D28" s="364">
        <v>0</v>
      </c>
      <c r="E28" s="365" t="str">
        <f t="shared" ref="E28" si="1">IF(D28=1,20,IF(D28=2,19,IF(D28=3,18,IF(D28=4,17,IF(D28=5,16,IF(D28=6,15,IF(D28=7,14,"")))))))&amp;IF(D28=8,13,IF(D28=9,12,IF(D28=10,11,IF(D28=11,10,IF(D28=12,9,IF(D28=13,8,""))))))&amp;IF(D28=14,7,IF(D28=15,6,IF(D28=16,5,IF(D28=17,4,IF(D28=18,3,IF(D28=19,2,""))))))&amp;IF(D28=20,1,IF(D28=21,0,""))&amp;IF(D28=0,0,"")</f>
        <v>0</v>
      </c>
      <c r="F28" s="366"/>
      <c r="G28" s="367"/>
      <c r="H28" s="366"/>
      <c r="I28" s="367">
        <f t="shared" si="0"/>
        <v>0</v>
      </c>
    </row>
    <row r="29" spans="2:9" x14ac:dyDescent="0.25">
      <c r="B29" s="50"/>
      <c r="E29" s="40"/>
    </row>
    <row r="30" spans="2:9" ht="13.8" thickBot="1" x14ac:dyDescent="0.3">
      <c r="B30" s="49"/>
    </row>
    <row r="31" spans="2:9" ht="16.2" thickBot="1" x14ac:dyDescent="0.35">
      <c r="B31" s="308" t="s">
        <v>63</v>
      </c>
      <c r="C31" s="309"/>
      <c r="D31" s="309"/>
      <c r="E31" s="309"/>
      <c r="F31" s="309"/>
      <c r="G31" s="309"/>
      <c r="H31" s="309"/>
      <c r="I31" s="310"/>
    </row>
    <row r="32" spans="2:9" ht="16.2" thickBot="1" x14ac:dyDescent="0.3">
      <c r="B32" s="247" t="s">
        <v>64</v>
      </c>
      <c r="C32" s="343" t="s">
        <v>65</v>
      </c>
      <c r="D32" s="344"/>
      <c r="E32" s="343" t="s">
        <v>66</v>
      </c>
      <c r="F32" s="345"/>
      <c r="G32" s="344"/>
      <c r="H32" s="346" t="s">
        <v>92</v>
      </c>
      <c r="I32" s="347"/>
    </row>
    <row r="33" spans="2:9" ht="19.95" customHeight="1" x14ac:dyDescent="0.3">
      <c r="B33" s="249" t="s">
        <v>19</v>
      </c>
      <c r="C33" s="331" t="s">
        <v>98</v>
      </c>
      <c r="D33" s="332"/>
      <c r="E33" s="333" t="s">
        <v>21</v>
      </c>
      <c r="F33" s="334"/>
      <c r="G33" s="335"/>
      <c r="H33" s="333">
        <v>461</v>
      </c>
      <c r="I33" s="335"/>
    </row>
    <row r="34" spans="2:9" ht="19.95" customHeight="1" x14ac:dyDescent="0.3">
      <c r="B34" s="250" t="s">
        <v>42</v>
      </c>
      <c r="C34" s="336" t="s">
        <v>99</v>
      </c>
      <c r="D34" s="337"/>
      <c r="E34" s="338" t="s">
        <v>23</v>
      </c>
      <c r="F34" s="339"/>
      <c r="G34" s="340"/>
      <c r="H34" s="338">
        <v>454</v>
      </c>
      <c r="I34" s="340"/>
    </row>
    <row r="35" spans="2:9" ht="19.95" customHeight="1" thickBot="1" x14ac:dyDescent="0.35">
      <c r="B35" s="251" t="s">
        <v>43</v>
      </c>
      <c r="C35" s="326" t="s">
        <v>97</v>
      </c>
      <c r="D35" s="327"/>
      <c r="E35" s="328" t="s">
        <v>39</v>
      </c>
      <c r="F35" s="329"/>
      <c r="G35" s="330"/>
      <c r="H35" s="328">
        <v>436</v>
      </c>
      <c r="I35" s="330"/>
    </row>
    <row r="36" spans="2:9" x14ac:dyDescent="0.25">
      <c r="B36" s="49"/>
    </row>
  </sheetData>
  <mergeCells count="19">
    <mergeCell ref="C32:D32"/>
    <mergeCell ref="E32:G32"/>
    <mergeCell ref="H32:I32"/>
    <mergeCell ref="C35:D35"/>
    <mergeCell ref="E35:G35"/>
    <mergeCell ref="H35:I35"/>
    <mergeCell ref="B2:I2"/>
    <mergeCell ref="B3:I3"/>
    <mergeCell ref="B4:I4"/>
    <mergeCell ref="C33:D33"/>
    <mergeCell ref="E33:G33"/>
    <mergeCell ref="H33:I33"/>
    <mergeCell ref="C34:D34"/>
    <mergeCell ref="E34:G34"/>
    <mergeCell ref="H34:I34"/>
    <mergeCell ref="C6:C7"/>
    <mergeCell ref="D6:E6"/>
    <mergeCell ref="F6:I6"/>
    <mergeCell ref="B31:I31"/>
  </mergeCells>
  <pageMargins left="0.55118110236220474" right="0.70866141732283472" top="0.46" bottom="0.91" header="0.31496062992125984" footer="0.56000000000000005"/>
  <pageSetup paperSize="9" scale="99" fitToHeight="0" orientation="portrait" r:id="rId1"/>
  <headerFooter>
    <oddFooter>&amp;RKutina, 23. rujna 2023.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42A4-1618-4B0F-A2B3-0E72954B79BD}">
  <sheetPr>
    <tabColor rgb="FF00B050"/>
    <pageSetUpPr fitToPage="1"/>
  </sheetPr>
  <dimension ref="B1:I36"/>
  <sheetViews>
    <sheetView workbookViewId="0">
      <selection activeCell="K16" sqref="K16"/>
    </sheetView>
  </sheetViews>
  <sheetFormatPr defaultRowHeight="13.2" x14ac:dyDescent="0.25"/>
  <cols>
    <col min="1" max="1" width="2.77734375" customWidth="1"/>
    <col min="2" max="2" width="4.77734375" bestFit="1" customWidth="1"/>
    <col min="3" max="3" width="28.21875" customWidth="1"/>
    <col min="4" max="4" width="10.21875" bestFit="1" customWidth="1"/>
    <col min="5" max="5" width="9.6640625" bestFit="1" customWidth="1"/>
    <col min="9" max="9" width="9.21875" customWidth="1"/>
  </cols>
  <sheetData>
    <row r="1" spans="2:9" ht="63" customHeight="1" x14ac:dyDescent="0.25"/>
    <row r="2" spans="2:9" x14ac:dyDescent="0.25">
      <c r="B2" s="280" t="s">
        <v>84</v>
      </c>
      <c r="C2" s="280"/>
      <c r="D2" s="280"/>
      <c r="E2" s="280"/>
      <c r="F2" s="280"/>
      <c r="G2" s="280"/>
      <c r="H2" s="280"/>
      <c r="I2" s="280"/>
    </row>
    <row r="3" spans="2:9" x14ac:dyDescent="0.25">
      <c r="B3" s="281" t="s">
        <v>85</v>
      </c>
      <c r="C3" s="281"/>
      <c r="D3" s="281"/>
      <c r="E3" s="281"/>
      <c r="F3" s="281"/>
      <c r="G3" s="281"/>
      <c r="H3" s="281"/>
      <c r="I3" s="281"/>
    </row>
    <row r="4" spans="2:9" x14ac:dyDescent="0.25">
      <c r="B4" s="281" t="s">
        <v>86</v>
      </c>
      <c r="C4" s="281"/>
      <c r="D4" s="281"/>
      <c r="E4" s="281"/>
      <c r="F4" s="281"/>
      <c r="G4" s="281"/>
      <c r="H4" s="281"/>
      <c r="I4" s="281"/>
    </row>
    <row r="5" spans="2:9" ht="13.8" thickBot="1" x14ac:dyDescent="0.3"/>
    <row r="6" spans="2:9" ht="19.95" customHeight="1" thickBot="1" x14ac:dyDescent="0.35">
      <c r="B6" s="226" t="s">
        <v>13</v>
      </c>
      <c r="C6" s="341" t="s">
        <v>2</v>
      </c>
      <c r="D6" s="308" t="s">
        <v>93</v>
      </c>
      <c r="E6" s="310"/>
      <c r="F6" s="308" t="s">
        <v>87</v>
      </c>
      <c r="G6" s="309"/>
      <c r="H6" s="309"/>
      <c r="I6" s="310"/>
    </row>
    <row r="7" spans="2:9" ht="19.95" customHeight="1" thickBot="1" x14ac:dyDescent="0.35">
      <c r="B7" s="227" t="s">
        <v>16</v>
      </c>
      <c r="C7" s="342"/>
      <c r="D7" s="228" t="s">
        <v>17</v>
      </c>
      <c r="E7" s="229" t="s">
        <v>18</v>
      </c>
      <c r="F7" s="229" t="s">
        <v>88</v>
      </c>
      <c r="G7" s="229" t="s">
        <v>89</v>
      </c>
      <c r="H7" s="229" t="s">
        <v>90</v>
      </c>
      <c r="I7" s="229" t="s">
        <v>91</v>
      </c>
    </row>
    <row r="8" spans="2:9" ht="19.95" customHeight="1" x14ac:dyDescent="0.3">
      <c r="B8" s="233">
        <v>1</v>
      </c>
      <c r="C8" s="398" t="s">
        <v>40</v>
      </c>
      <c r="D8" s="394">
        <v>1</v>
      </c>
      <c r="E8" s="393" t="str">
        <f t="shared" ref="E8:E28" si="0">IF(D8=1,20,IF(D8=2,19,IF(D8=3,18,IF(D8=4,17,IF(D8=5,16,IF(D8=6,15,IF(D8=7,14,"")))))))&amp;IF(D8=8,13,IF(D8=9,12,IF(D8=10,11,IF(D8=11,10,IF(D8=12,9,IF(D8=13,8,""))))))&amp;IF(D8=14,7,IF(D8=15,6,IF(D8=16,5,IF(D8=17,4,IF(D8=18,3,IF(D8=19,2,""))))))&amp;IF(D8=20,1,IF(D8=21,0,""))&amp;IF(D8=0,0,"")</f>
        <v>20</v>
      </c>
      <c r="F8" s="383">
        <v>404</v>
      </c>
      <c r="G8" s="387">
        <v>326</v>
      </c>
      <c r="H8" s="383">
        <v>282</v>
      </c>
      <c r="I8" s="350">
        <f t="shared" ref="I8:I28" si="1">SUM(F8:H8)</f>
        <v>1012</v>
      </c>
    </row>
    <row r="9" spans="2:9" ht="19.95" customHeight="1" x14ac:dyDescent="0.3">
      <c r="B9" s="395">
        <v>2</v>
      </c>
      <c r="C9" s="397" t="s">
        <v>28</v>
      </c>
      <c r="D9" s="174">
        <v>2</v>
      </c>
      <c r="E9" s="356" t="str">
        <f t="shared" si="0"/>
        <v>19</v>
      </c>
      <c r="F9" s="384">
        <v>353</v>
      </c>
      <c r="G9" s="388">
        <v>278</v>
      </c>
      <c r="H9" s="384">
        <v>313</v>
      </c>
      <c r="I9" s="351">
        <f t="shared" si="1"/>
        <v>944</v>
      </c>
    </row>
    <row r="10" spans="2:9" ht="19.95" customHeight="1" thickBot="1" x14ac:dyDescent="0.35">
      <c r="B10" s="238">
        <v>3</v>
      </c>
      <c r="C10" s="399" t="s">
        <v>39</v>
      </c>
      <c r="D10" s="255">
        <v>3</v>
      </c>
      <c r="E10" s="355" t="str">
        <f t="shared" si="0"/>
        <v>18</v>
      </c>
      <c r="F10" s="385">
        <v>349</v>
      </c>
      <c r="G10" s="389">
        <v>277</v>
      </c>
      <c r="H10" s="385">
        <v>306</v>
      </c>
      <c r="I10" s="352">
        <f t="shared" si="1"/>
        <v>932</v>
      </c>
    </row>
    <row r="11" spans="2:9" ht="19.95" customHeight="1" x14ac:dyDescent="0.25">
      <c r="B11" s="242">
        <v>4</v>
      </c>
      <c r="C11" s="397" t="s">
        <v>37</v>
      </c>
      <c r="D11" s="241">
        <v>4</v>
      </c>
      <c r="E11" s="368" t="str">
        <f t="shared" si="0"/>
        <v>17</v>
      </c>
      <c r="F11" s="400">
        <v>252</v>
      </c>
      <c r="G11" s="401">
        <v>344</v>
      </c>
      <c r="H11" s="400">
        <v>265</v>
      </c>
      <c r="I11" s="353">
        <f t="shared" si="1"/>
        <v>861</v>
      </c>
    </row>
    <row r="12" spans="2:9" ht="19.95" customHeight="1" x14ac:dyDescent="0.25">
      <c r="B12" s="159">
        <v>5</v>
      </c>
      <c r="C12" s="397" t="s">
        <v>32</v>
      </c>
      <c r="D12" s="245">
        <v>5</v>
      </c>
      <c r="E12" s="357" t="str">
        <f t="shared" si="0"/>
        <v>16</v>
      </c>
      <c r="F12" s="384">
        <v>325</v>
      </c>
      <c r="G12" s="388">
        <v>309</v>
      </c>
      <c r="H12" s="384">
        <v>223</v>
      </c>
      <c r="I12" s="353">
        <f t="shared" si="1"/>
        <v>857</v>
      </c>
    </row>
    <row r="13" spans="2:9" ht="19.95" customHeight="1" x14ac:dyDescent="0.25">
      <c r="B13" s="159">
        <v>6</v>
      </c>
      <c r="C13" s="397" t="s">
        <v>25</v>
      </c>
      <c r="D13" s="174">
        <v>6</v>
      </c>
      <c r="E13" s="356" t="str">
        <f t="shared" si="0"/>
        <v>15</v>
      </c>
      <c r="F13" s="384">
        <v>285</v>
      </c>
      <c r="G13" s="388">
        <v>232</v>
      </c>
      <c r="H13" s="384">
        <v>297</v>
      </c>
      <c r="I13" s="353">
        <f t="shared" si="1"/>
        <v>814</v>
      </c>
    </row>
    <row r="14" spans="2:9" ht="19.95" customHeight="1" x14ac:dyDescent="0.25">
      <c r="B14" s="159">
        <v>7</v>
      </c>
      <c r="C14" s="397" t="s">
        <v>21</v>
      </c>
      <c r="D14" s="174">
        <v>7</v>
      </c>
      <c r="E14" s="356" t="str">
        <f t="shared" si="0"/>
        <v>14</v>
      </c>
      <c r="F14" s="384">
        <v>303</v>
      </c>
      <c r="G14" s="388">
        <v>262</v>
      </c>
      <c r="H14" s="384">
        <v>194</v>
      </c>
      <c r="I14" s="353">
        <f t="shared" si="1"/>
        <v>759</v>
      </c>
    </row>
    <row r="15" spans="2:9" ht="19.95" customHeight="1" x14ac:dyDescent="0.25">
      <c r="B15" s="159">
        <v>8</v>
      </c>
      <c r="C15" s="397" t="s">
        <v>35</v>
      </c>
      <c r="D15" s="174">
        <v>8</v>
      </c>
      <c r="E15" s="356" t="str">
        <f t="shared" si="0"/>
        <v>13</v>
      </c>
      <c r="F15" s="384">
        <v>233</v>
      </c>
      <c r="G15" s="388">
        <v>231</v>
      </c>
      <c r="H15" s="384">
        <v>295</v>
      </c>
      <c r="I15" s="353">
        <f t="shared" si="1"/>
        <v>759</v>
      </c>
    </row>
    <row r="16" spans="2:9" ht="19.95" customHeight="1" x14ac:dyDescent="0.25">
      <c r="B16" s="159">
        <v>9</v>
      </c>
      <c r="C16" s="397" t="s">
        <v>30</v>
      </c>
      <c r="D16" s="174">
        <v>9</v>
      </c>
      <c r="E16" s="356" t="str">
        <f t="shared" si="0"/>
        <v>12</v>
      </c>
      <c r="F16" s="384">
        <v>186</v>
      </c>
      <c r="G16" s="388">
        <v>281</v>
      </c>
      <c r="H16" s="384">
        <v>292</v>
      </c>
      <c r="I16" s="353">
        <f t="shared" si="1"/>
        <v>759</v>
      </c>
    </row>
    <row r="17" spans="2:9" ht="19.95" customHeight="1" x14ac:dyDescent="0.25">
      <c r="B17" s="159">
        <v>10</v>
      </c>
      <c r="C17" s="397" t="s">
        <v>22</v>
      </c>
      <c r="D17" s="174">
        <v>10</v>
      </c>
      <c r="E17" s="356" t="str">
        <f t="shared" si="0"/>
        <v>11</v>
      </c>
      <c r="F17" s="384">
        <v>240</v>
      </c>
      <c r="G17" s="388">
        <v>228</v>
      </c>
      <c r="H17" s="384">
        <v>280</v>
      </c>
      <c r="I17" s="353">
        <f t="shared" si="1"/>
        <v>748</v>
      </c>
    </row>
    <row r="18" spans="2:9" ht="19.95" customHeight="1" x14ac:dyDescent="0.25">
      <c r="B18" s="159">
        <v>11</v>
      </c>
      <c r="C18" s="397" t="s">
        <v>24</v>
      </c>
      <c r="D18" s="174">
        <v>11</v>
      </c>
      <c r="E18" s="356" t="str">
        <f t="shared" si="0"/>
        <v>10</v>
      </c>
      <c r="F18" s="384">
        <v>287</v>
      </c>
      <c r="G18" s="388">
        <v>320</v>
      </c>
      <c r="H18" s="384">
        <v>127</v>
      </c>
      <c r="I18" s="353">
        <f t="shared" si="1"/>
        <v>734</v>
      </c>
    </row>
    <row r="19" spans="2:9" ht="19.95" customHeight="1" x14ac:dyDescent="0.25">
      <c r="B19" s="396">
        <v>12</v>
      </c>
      <c r="C19" s="397" t="s">
        <v>29</v>
      </c>
      <c r="D19" s="174">
        <v>12</v>
      </c>
      <c r="E19" s="356" t="str">
        <f t="shared" si="0"/>
        <v>9</v>
      </c>
      <c r="F19" s="384">
        <v>280</v>
      </c>
      <c r="G19" s="388">
        <v>159</v>
      </c>
      <c r="H19" s="384">
        <v>283</v>
      </c>
      <c r="I19" s="353">
        <f t="shared" si="1"/>
        <v>722</v>
      </c>
    </row>
    <row r="20" spans="2:9" ht="19.95" customHeight="1" x14ac:dyDescent="0.25">
      <c r="B20" s="159">
        <v>13</v>
      </c>
      <c r="C20" s="397" t="s">
        <v>26</v>
      </c>
      <c r="D20" s="174">
        <v>13</v>
      </c>
      <c r="E20" s="356" t="str">
        <f t="shared" si="0"/>
        <v>8</v>
      </c>
      <c r="F20" s="384">
        <v>238</v>
      </c>
      <c r="G20" s="388">
        <v>234</v>
      </c>
      <c r="H20" s="384">
        <v>231</v>
      </c>
      <c r="I20" s="353">
        <f t="shared" si="1"/>
        <v>703</v>
      </c>
    </row>
    <row r="21" spans="2:9" ht="19.95" customHeight="1" x14ac:dyDescent="0.25">
      <c r="B21" s="159">
        <v>14</v>
      </c>
      <c r="C21" s="397" t="s">
        <v>38</v>
      </c>
      <c r="D21" s="174">
        <v>14</v>
      </c>
      <c r="E21" s="356" t="str">
        <f t="shared" si="0"/>
        <v>7</v>
      </c>
      <c r="F21" s="384">
        <v>211</v>
      </c>
      <c r="G21" s="388">
        <v>242</v>
      </c>
      <c r="H21" s="384">
        <v>212</v>
      </c>
      <c r="I21" s="353">
        <f t="shared" si="1"/>
        <v>665</v>
      </c>
    </row>
    <row r="22" spans="2:9" ht="19.95" customHeight="1" x14ac:dyDescent="0.25">
      <c r="B22" s="159">
        <v>15</v>
      </c>
      <c r="C22" s="397" t="s">
        <v>20</v>
      </c>
      <c r="D22" s="174">
        <v>15</v>
      </c>
      <c r="E22" s="356" t="str">
        <f t="shared" si="0"/>
        <v>6</v>
      </c>
      <c r="F22" s="384">
        <v>209</v>
      </c>
      <c r="G22" s="388">
        <v>220</v>
      </c>
      <c r="H22" s="384">
        <v>224</v>
      </c>
      <c r="I22" s="353">
        <f t="shared" si="1"/>
        <v>653</v>
      </c>
    </row>
    <row r="23" spans="2:9" ht="19.95" customHeight="1" x14ac:dyDescent="0.25">
      <c r="B23" s="159">
        <v>16</v>
      </c>
      <c r="C23" s="397" t="s">
        <v>34</v>
      </c>
      <c r="D23" s="174">
        <v>16</v>
      </c>
      <c r="E23" s="356" t="str">
        <f t="shared" si="0"/>
        <v>5</v>
      </c>
      <c r="F23" s="384">
        <v>192</v>
      </c>
      <c r="G23" s="388">
        <v>201</v>
      </c>
      <c r="H23" s="384">
        <v>258</v>
      </c>
      <c r="I23" s="353">
        <f t="shared" si="1"/>
        <v>651</v>
      </c>
    </row>
    <row r="24" spans="2:9" ht="19.95" customHeight="1" x14ac:dyDescent="0.3">
      <c r="B24" s="377"/>
      <c r="C24" s="380" t="s">
        <v>33</v>
      </c>
      <c r="D24" s="375">
        <v>0</v>
      </c>
      <c r="E24" s="374" t="str">
        <f t="shared" si="0"/>
        <v>0</v>
      </c>
      <c r="F24" s="391"/>
      <c r="G24" s="390"/>
      <c r="H24" s="386"/>
      <c r="I24" s="381">
        <f t="shared" si="1"/>
        <v>0</v>
      </c>
    </row>
    <row r="25" spans="2:9" ht="19.95" customHeight="1" x14ac:dyDescent="0.25">
      <c r="B25" s="377"/>
      <c r="C25" s="380" t="s">
        <v>23</v>
      </c>
      <c r="D25" s="375">
        <v>0</v>
      </c>
      <c r="E25" s="374" t="str">
        <f t="shared" si="0"/>
        <v>0</v>
      </c>
      <c r="F25" s="377"/>
      <c r="G25" s="376"/>
      <c r="H25" s="377"/>
      <c r="I25" s="381">
        <f t="shared" si="1"/>
        <v>0</v>
      </c>
    </row>
    <row r="26" spans="2:9" ht="19.95" customHeight="1" x14ac:dyDescent="0.25">
      <c r="B26" s="377"/>
      <c r="C26" s="380" t="s">
        <v>27</v>
      </c>
      <c r="D26" s="375">
        <v>0</v>
      </c>
      <c r="E26" s="374" t="str">
        <f t="shared" si="0"/>
        <v>0</v>
      </c>
      <c r="F26" s="377"/>
      <c r="G26" s="376"/>
      <c r="H26" s="377"/>
      <c r="I26" s="381">
        <f t="shared" si="1"/>
        <v>0</v>
      </c>
    </row>
    <row r="27" spans="2:9" ht="19.95" customHeight="1" x14ac:dyDescent="0.25">
      <c r="B27" s="377"/>
      <c r="C27" s="379" t="s">
        <v>36</v>
      </c>
      <c r="D27" s="375">
        <v>0</v>
      </c>
      <c r="E27" s="374" t="str">
        <f t="shared" si="0"/>
        <v>0</v>
      </c>
      <c r="F27" s="377"/>
      <c r="G27" s="376"/>
      <c r="H27" s="377"/>
      <c r="I27" s="381">
        <f t="shared" si="1"/>
        <v>0</v>
      </c>
    </row>
    <row r="28" spans="2:9" ht="19.95" customHeight="1" thickBot="1" x14ac:dyDescent="0.3">
      <c r="B28" s="367"/>
      <c r="C28" s="392" t="s">
        <v>31</v>
      </c>
      <c r="D28" s="365">
        <v>0</v>
      </c>
      <c r="E28" s="364" t="str">
        <f t="shared" si="0"/>
        <v>0</v>
      </c>
      <c r="F28" s="367"/>
      <c r="G28" s="366"/>
      <c r="H28" s="367"/>
      <c r="I28" s="382">
        <f t="shared" si="1"/>
        <v>0</v>
      </c>
    </row>
    <row r="29" spans="2:9" x14ac:dyDescent="0.25">
      <c r="B29" s="50"/>
      <c r="E29" s="40"/>
    </row>
    <row r="30" spans="2:9" ht="13.8" thickBot="1" x14ac:dyDescent="0.3">
      <c r="B30" s="49"/>
    </row>
    <row r="31" spans="2:9" ht="16.2" thickBot="1" x14ac:dyDescent="0.35">
      <c r="B31" s="308" t="s">
        <v>63</v>
      </c>
      <c r="C31" s="309"/>
      <c r="D31" s="309"/>
      <c r="E31" s="309"/>
      <c r="F31" s="309"/>
      <c r="G31" s="309"/>
      <c r="H31" s="309"/>
      <c r="I31" s="310"/>
    </row>
    <row r="32" spans="2:9" ht="16.2" thickBot="1" x14ac:dyDescent="0.3">
      <c r="B32" s="247" t="s">
        <v>64</v>
      </c>
      <c r="C32" s="343" t="s">
        <v>65</v>
      </c>
      <c r="D32" s="344"/>
      <c r="E32" s="343" t="s">
        <v>66</v>
      </c>
      <c r="F32" s="345"/>
      <c r="G32" s="344"/>
      <c r="H32" s="346" t="s">
        <v>92</v>
      </c>
      <c r="I32" s="347"/>
    </row>
    <row r="33" spans="2:9" ht="19.95" customHeight="1" x14ac:dyDescent="0.3">
      <c r="B33" s="249" t="s">
        <v>19</v>
      </c>
      <c r="C33" s="331" t="s">
        <v>101</v>
      </c>
      <c r="D33" s="332"/>
      <c r="E33" s="333" t="s">
        <v>40</v>
      </c>
      <c r="F33" s="334"/>
      <c r="G33" s="335"/>
      <c r="H33" s="333">
        <v>404</v>
      </c>
      <c r="I33" s="335"/>
    </row>
    <row r="34" spans="2:9" ht="19.95" customHeight="1" x14ac:dyDescent="0.3">
      <c r="B34" s="250" t="s">
        <v>42</v>
      </c>
      <c r="C34" s="336" t="s">
        <v>100</v>
      </c>
      <c r="D34" s="337"/>
      <c r="E34" s="338" t="s">
        <v>28</v>
      </c>
      <c r="F34" s="339"/>
      <c r="G34" s="340"/>
      <c r="H34" s="338">
        <v>353</v>
      </c>
      <c r="I34" s="340"/>
    </row>
    <row r="35" spans="2:9" ht="19.95" customHeight="1" thickBot="1" x14ac:dyDescent="0.35">
      <c r="B35" s="251" t="s">
        <v>43</v>
      </c>
      <c r="C35" s="326" t="s">
        <v>102</v>
      </c>
      <c r="D35" s="327"/>
      <c r="E35" s="328" t="s">
        <v>39</v>
      </c>
      <c r="F35" s="329"/>
      <c r="G35" s="330"/>
      <c r="H35" s="328">
        <v>349</v>
      </c>
      <c r="I35" s="330"/>
    </row>
    <row r="36" spans="2:9" x14ac:dyDescent="0.25">
      <c r="B36" s="49"/>
    </row>
  </sheetData>
  <mergeCells count="19">
    <mergeCell ref="B2:I2"/>
    <mergeCell ref="B3:I3"/>
    <mergeCell ref="B4:I4"/>
    <mergeCell ref="C6:C7"/>
    <mergeCell ref="D6:E6"/>
    <mergeCell ref="F6:I6"/>
    <mergeCell ref="B31:I31"/>
    <mergeCell ref="C32:D32"/>
    <mergeCell ref="E32:G32"/>
    <mergeCell ref="H32:I32"/>
    <mergeCell ref="C33:D33"/>
    <mergeCell ref="E33:G33"/>
    <mergeCell ref="H33:I33"/>
    <mergeCell ref="C34:D34"/>
    <mergeCell ref="E34:G34"/>
    <mergeCell ref="H34:I34"/>
    <mergeCell ref="C35:D35"/>
    <mergeCell ref="E35:G35"/>
    <mergeCell ref="H35:I35"/>
  </mergeCells>
  <pageMargins left="0.55118110236220474" right="0.70866141732283472" top="0.46" bottom="0.91" header="0.31496062992125984" footer="0.56000000000000005"/>
  <pageSetup paperSize="9" scale="99" fitToHeight="0" orientation="portrait" verticalDpi="0" r:id="rId1"/>
  <headerFooter>
    <oddFooter>&amp;RKutina, 23. rujna 2023.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KONAČNA TABELA</vt:lpstr>
      <vt:lpstr>Streljaštvo</vt:lpstr>
      <vt:lpstr>Kuglanje</vt:lpstr>
      <vt:lpstr>Šah</vt:lpstr>
      <vt:lpstr>Boćanje</vt:lpstr>
      <vt:lpstr>Viseća kuglana</vt:lpstr>
      <vt:lpstr>Stolni tenis</vt:lpstr>
      <vt:lpstr>Pikado M</vt:lpstr>
      <vt:lpstr>Pikado Ž</vt:lpstr>
      <vt:lpstr>Bela</vt:lpstr>
      <vt:lpstr>Ribolov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HNSK Moslavina</dc:creator>
  <cp:lastModifiedBy>Korisnik</cp:lastModifiedBy>
  <cp:lastPrinted>2023-09-23T16:32:27Z</cp:lastPrinted>
  <dcterms:created xsi:type="dcterms:W3CDTF">2019-09-19T11:32:18Z</dcterms:created>
  <dcterms:modified xsi:type="dcterms:W3CDTF">2023-09-23T16:38:35Z</dcterms:modified>
</cp:coreProperties>
</file>